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vdet.Ramosaj\Desktop\"/>
    </mc:Choice>
  </mc:AlternateContent>
  <bookViews>
    <workbookView xWindow="480" yWindow="105" windowWidth="13215" windowHeight="7875"/>
  </bookViews>
  <sheets>
    <sheet name="FURNIZIM,SHERBIME,PUNE,KON.PRO " sheetId="1" r:id="rId1"/>
  </sheets>
  <definedNames>
    <definedName name="_xlnm._FilterDatabase" localSheetId="0" hidden="1">'FURNIZIM,SHERBIME,PUNE,KON.PRO '!$A$30:$I$56</definedName>
  </definedNames>
  <calcPr calcId="152511"/>
</workbook>
</file>

<file path=xl/calcChain.xml><?xml version="1.0" encoding="utf-8"?>
<calcChain xmlns="http://schemas.openxmlformats.org/spreadsheetml/2006/main">
  <c r="C255" i="1" l="1"/>
  <c r="H201" i="1"/>
  <c r="H71" i="1"/>
  <c r="H184" i="1" l="1"/>
  <c r="H130" i="1"/>
</calcChain>
</file>

<file path=xl/sharedStrings.xml><?xml version="1.0" encoding="utf-8"?>
<sst xmlns="http://schemas.openxmlformats.org/spreadsheetml/2006/main" count="489" uniqueCount="279">
  <si>
    <t xml:space="preserve">URL: </t>
  </si>
  <si>
    <t>Për vitin Fiskal</t>
  </si>
  <si>
    <t>Data e pranimit:</t>
  </si>
  <si>
    <t>Adresa</t>
  </si>
  <si>
    <t>Qyteti</t>
  </si>
  <si>
    <t>Telefoni</t>
  </si>
  <si>
    <t>email-i</t>
  </si>
  <si>
    <t>Personi kontaktues:</t>
  </si>
  <si>
    <t>e-mail-i:</t>
  </si>
  <si>
    <t>Kodi Postar</t>
  </si>
  <si>
    <t xml:space="preserve">Regjioni </t>
  </si>
  <si>
    <t>Faksi</t>
  </si>
  <si>
    <t>[shëno numrin e faks-it të AK]</t>
  </si>
  <si>
    <t>[shëno ueb-in e AK]</t>
  </si>
  <si>
    <t>II.1) KONTRATAT PËR FURNIZIM</t>
  </si>
  <si>
    <t>Përshkrimi i Kontratës</t>
  </si>
  <si>
    <t>Vlera e parashikuar e kontratës</t>
  </si>
  <si>
    <t>Data e parashikuar e fillimit të prokurimit</t>
  </si>
  <si>
    <t>Grand Totali</t>
  </si>
  <si>
    <t xml:space="preserve">II.3) KONTRATAT PËR PUNË </t>
  </si>
  <si>
    <t>II.4) KONKURSET E PROJEKTIMIT</t>
  </si>
  <si>
    <t>Planifikimi përfundimtar</t>
  </si>
  <si>
    <t>Emri i AK</t>
  </si>
  <si>
    <t>II.2) KONTRATAT PËR SHERBIME</t>
  </si>
  <si>
    <t>E rezervuar për AQP</t>
  </si>
  <si>
    <t>Data e dërgimit në AQP</t>
  </si>
  <si>
    <t>Nr. Rendor</t>
  </si>
  <si>
    <t>Artikulli</t>
  </si>
  <si>
    <t>Klasifikimi i produktit (2 shifrat e para nga FPP)</t>
  </si>
  <si>
    <t>Sasia e përafërt Vjetore</t>
  </si>
  <si>
    <t>Njësia matëse</t>
  </si>
  <si>
    <t>Çmimi për Njësi</t>
  </si>
  <si>
    <t>Furnizim me artikuj ushqimor</t>
  </si>
  <si>
    <t>Qumësht</t>
  </si>
  <si>
    <t>NENI II.  Përshkrimi përmbledhës i kontratave të planifikuara për këtë vit fiskal</t>
  </si>
  <si>
    <t>NENI I.         Identifikimi i Autoritetit Kontraktues (AK)</t>
  </si>
  <si>
    <t>Klasifikimi I produktit (2 shifrat e para nga FPP)</t>
  </si>
  <si>
    <r>
      <t>[</t>
    </r>
    <r>
      <rPr>
        <i/>
        <sz val="10"/>
        <color indexed="8"/>
        <rFont val="Calibri"/>
        <family val="2"/>
      </rPr>
      <t xml:space="preserve">Planifikimi përfundimtar i Prokurimit duhet të plotësohet dhe të dërgohet në AQP </t>
    </r>
    <r>
      <rPr>
        <b/>
        <i/>
        <sz val="10"/>
        <color indexed="8"/>
        <rFont val="Calibri"/>
        <family val="2"/>
      </rPr>
      <t>jo më vonë se 15 ditë</t>
    </r>
    <r>
      <rPr>
        <i/>
        <sz val="10"/>
        <color indexed="8"/>
        <rFont val="Calibri"/>
        <family val="2"/>
      </rPr>
      <t xml:space="preserve">  pas shpalljes së legjislacionit të përvetësimeve</t>
    </r>
    <r>
      <rPr>
        <i/>
        <sz val="10"/>
        <color indexed="8"/>
        <rFont val="Calibri"/>
        <family val="2"/>
      </rPr>
      <t>]</t>
    </r>
  </si>
  <si>
    <t>Furnizim me material zyrtar</t>
  </si>
  <si>
    <t xml:space="preserve">                                                                                                                                                                            Totali i Vlerës</t>
  </si>
  <si>
    <t xml:space="preserve">                                                                                                                                                                               Totali i Vlerës</t>
  </si>
  <si>
    <t xml:space="preserve">                                                                                                                                                                               Grand Totali</t>
  </si>
  <si>
    <t>PLANIFIKIMI PËRFUNDIMTAR I PROKURIMIT</t>
  </si>
  <si>
    <t>Sipas Nenit 8 të Ligjit nr. 04/L-042 për Prokurimin Publik të Republikës se Kosovës, i ndryshuar dhe plotësuar me ligjin Nr. 04/L-237, ligjin Nr. 05/L-068 dhe ligjin Nr. 05/L-092</t>
  </si>
  <si>
    <t>KOMUNA E DEÇANIT</t>
  </si>
  <si>
    <t>Komuna e Deçanit</t>
  </si>
  <si>
    <t>Asim Cenaj</t>
  </si>
  <si>
    <t>Asim.cenaj@rks-gov.net</t>
  </si>
  <si>
    <t>Sheshi “Mentor Tolaj”</t>
  </si>
  <si>
    <t>Deçan</t>
  </si>
  <si>
    <t>Pejë</t>
  </si>
  <si>
    <t>038 200 44354   038 20044307</t>
  </si>
  <si>
    <t>Prokurimi.decan@rks-gov.net</t>
  </si>
  <si>
    <t xml:space="preserve">Rexhistrator me dimensione </t>
  </si>
  <si>
    <t>copë</t>
  </si>
  <si>
    <t>Liber meABC(Çdo germ nga 10 fleta360 flete</t>
  </si>
  <si>
    <t>Dosje personale (100 fletë)</t>
  </si>
  <si>
    <t>Zarfa   A3</t>
  </si>
  <si>
    <t>Zarfa A4</t>
  </si>
  <si>
    <t>Fletore emitex  100 fletesh</t>
  </si>
  <si>
    <t>Bllok arke paguani me tri kopje</t>
  </si>
  <si>
    <t>Blloka per shfry. e automjeteve</t>
  </si>
  <si>
    <t>Mbështjellës raporti
nga kartoni me kapëse
dhe me ngjyra</t>
  </si>
  <si>
    <t>Flet per pershkrim te analizave laboratorike</t>
  </si>
  <si>
    <t>Fasiklla te kartonit</t>
  </si>
  <si>
    <t>Fasikla per folios (1x100)</t>
  </si>
  <si>
    <t>kompleta</t>
  </si>
  <si>
    <t>Synjalizues (markera)</t>
  </si>
  <si>
    <t>Korrektor</t>
  </si>
  <si>
    <t>Shpuza per shkolla</t>
  </si>
  <si>
    <t>Shkumza kolor</t>
  </si>
  <si>
    <t>kg</t>
  </si>
  <si>
    <t>Shkumsa te bardhë</t>
  </si>
  <si>
    <t>Paus A3</t>
  </si>
  <si>
    <t>Rolne</t>
  </si>
  <si>
    <t>Paus A4</t>
  </si>
  <si>
    <t>Rapitografa 01.02.03.04.05 rotring (original)</t>
  </si>
  <si>
    <t>Maqina hefti te mesem</t>
  </si>
  <si>
    <t>Shpojse letre per 30 fleta</t>
  </si>
  <si>
    <t>Municion per heft mesem(10x1000 no24/6)</t>
  </si>
  <si>
    <t>Toner canon 7161 geniune per fotokpje</t>
  </si>
  <si>
    <t>Toner canon 6317 geniune per fotokpje</t>
  </si>
  <si>
    <t>Toner HP laser jet 1000,1010,1100,1200,1120, C 7115A</t>
  </si>
  <si>
    <t>Toner per fotokopje IR  2016 J</t>
  </si>
  <si>
    <t>Toner per fotokopje canon</t>
  </si>
  <si>
    <t xml:space="preserve">Tonera të ndryshem për printera </t>
  </si>
  <si>
    <t>Vetë ngjitës, notës me
ngjyrë për postim
106*76 mm</t>
  </si>
  <si>
    <t>Laps i thjeshtë klasik</t>
  </si>
  <si>
    <t>Tabelë e bardhë muri</t>
  </si>
  <si>
    <t>Letër mbështjellës për
plotter A050m/rrotull</t>
  </si>
  <si>
    <t>Letër speciale për zyre
A4/160 g/m2</t>
  </si>
  <si>
    <t>pako</t>
  </si>
  <si>
    <t>Libër për të mbajtur
biznes kartelat</t>
  </si>
  <si>
    <t>Mish  tul</t>
  </si>
  <si>
    <t>Mish I bluar</t>
  </si>
  <si>
    <t>Mish I bargdhë pule</t>
  </si>
  <si>
    <t>Kaqika pule</t>
  </si>
  <si>
    <t>Suxhuk shpije</t>
  </si>
  <si>
    <t>Sallamë pule</t>
  </si>
  <si>
    <t>Vishlle pule</t>
  </si>
  <si>
    <t>Peshk I konzervuar 125gr</t>
  </si>
  <si>
    <t>sc</t>
  </si>
  <si>
    <t>Pashteta pule 100gr</t>
  </si>
  <si>
    <t xml:space="preserve">Djath </t>
  </si>
  <si>
    <t>Kaqkavall</t>
  </si>
  <si>
    <t>Djath pë lyrje të bukës 140gr</t>
  </si>
  <si>
    <t>Margarinë ushqimi</t>
  </si>
  <si>
    <t>Ajkë</t>
  </si>
  <si>
    <t>Oplla pa sheqer</t>
  </si>
  <si>
    <t>lit</t>
  </si>
  <si>
    <t>Krip137 kuzhine 1/1</t>
  </si>
  <si>
    <t>Këpurdha1/100</t>
  </si>
  <si>
    <t>Ajvar</t>
  </si>
  <si>
    <t>Melmesa</t>
  </si>
  <si>
    <t>Biber I kuq</t>
  </si>
  <si>
    <t>Biber I zi</t>
  </si>
  <si>
    <t>Puding çokollate</t>
  </si>
  <si>
    <t>Puding vanille</t>
  </si>
  <si>
    <t>Keqap</t>
  </si>
  <si>
    <t>Majonez</t>
  </si>
  <si>
    <t>Sos domatesh</t>
  </si>
  <si>
    <t>litra</t>
  </si>
  <si>
    <t>Mill gruri</t>
  </si>
  <si>
    <t>Mill misri</t>
  </si>
  <si>
    <t>Pire</t>
  </si>
  <si>
    <t xml:space="preserve">Çaj I zi </t>
  </si>
  <si>
    <t>Çaj filter të ndryshem</t>
  </si>
  <si>
    <t>Ëmbëlsirë Rollad</t>
  </si>
  <si>
    <t>Keksa petit beure</t>
  </si>
  <si>
    <t>Oriz</t>
  </si>
  <si>
    <t xml:space="preserve">Makarona </t>
  </si>
  <si>
    <t>Shpageta</t>
  </si>
  <si>
    <t>Marmeladë</t>
  </si>
  <si>
    <t>Çokolatë e shkrirë</t>
  </si>
  <si>
    <t>Gjuveq</t>
  </si>
  <si>
    <t>Sheqer</t>
  </si>
  <si>
    <t>Lëngje pemësh</t>
  </si>
  <si>
    <t>Vaj ushqimor</t>
  </si>
  <si>
    <t>Kafe e bluar</t>
  </si>
  <si>
    <t>Vezë</t>
  </si>
  <si>
    <t>Limon</t>
  </si>
  <si>
    <t>Ujë I gazuar</t>
  </si>
  <si>
    <t>Patate</t>
  </si>
  <si>
    <t>Qepë</t>
  </si>
  <si>
    <t>Molla</t>
  </si>
  <si>
    <t>Lakra të freskëta</t>
  </si>
  <si>
    <t>Pasul</t>
  </si>
  <si>
    <t>Banane</t>
  </si>
  <si>
    <t>Tranguj të konzervuar</t>
  </si>
  <si>
    <t>sallatë e konzervuar</t>
  </si>
  <si>
    <t>Bukë e bardhë 600gr</t>
  </si>
  <si>
    <t>Jogurt</t>
  </si>
  <si>
    <t>Byrek 250gr</t>
  </si>
  <si>
    <t>Material hixhienik</t>
  </si>
  <si>
    <t>Domestos 750 ml</t>
  </si>
  <si>
    <t>Shamp. për dysheme bingo. 1/1</t>
  </si>
  <si>
    <t>Pampersa 120cm</t>
  </si>
  <si>
    <t>Shampon për flokë 1/1</t>
  </si>
  <si>
    <t>Shampon për duar 1/1</t>
  </si>
  <si>
    <t>Shampon për enë  1/1</t>
  </si>
  <si>
    <t>Vim 1/1</t>
  </si>
  <si>
    <t>Detergjent rrobash 3/1</t>
  </si>
  <si>
    <t>thasë</t>
  </si>
  <si>
    <t>Bica për rrojë</t>
  </si>
  <si>
    <t>Shampon cili beng 750 ml</t>
  </si>
  <si>
    <t>Lecka për dritare</t>
  </si>
  <si>
    <t>Lecka për dysheme</t>
  </si>
  <si>
    <t>Lecka për kuzhinë</t>
  </si>
  <si>
    <t>Thasë për mbeturina 1/10</t>
  </si>
  <si>
    <t>kompl</t>
  </si>
  <si>
    <t>Aromë për dhomë 750 ml</t>
  </si>
  <si>
    <t xml:space="preserve">Fshisa të dorës me bisht </t>
  </si>
  <si>
    <t>Zbutës të rrobave 1L</t>
  </si>
  <si>
    <t>Shpuza për enë</t>
  </si>
  <si>
    <t>Shampon venish 400ml</t>
  </si>
  <si>
    <t>Shampon për kanaliz.(Cift)</t>
  </si>
  <si>
    <t>Sprej për furrë elekt.Polif.1/1.5</t>
  </si>
  <si>
    <t>Nivea krem</t>
  </si>
  <si>
    <t>Zhileta 5/1</t>
  </si>
  <si>
    <t>Sapunë për larje të duarve</t>
  </si>
  <si>
    <t>Sapunë për rrojë arko</t>
  </si>
  <si>
    <t>Shampon kalgon.për mak.enëve</t>
  </si>
  <si>
    <t>Kalgonit gur për shkëlqim</t>
  </si>
  <si>
    <t>Shampon për larje të tepihave</t>
  </si>
  <si>
    <t>Brusha për tualet</t>
  </si>
  <si>
    <t>Dezodorans</t>
  </si>
  <si>
    <t>Brusha rroje për fytyrë</t>
  </si>
  <si>
    <t>Detergj.kalgo.për mak.enëve</t>
  </si>
  <si>
    <t>Brion pas rroje të fytyres</t>
  </si>
  <si>
    <t>Dorëza për pastrim</t>
  </si>
  <si>
    <t>palë</t>
  </si>
  <si>
    <t>Presë e thonjëve</t>
  </si>
  <si>
    <t>Peshqira për duar të mesem</t>
  </si>
  <si>
    <t>Pastë për dhëmbë</t>
  </si>
  <si>
    <t>Çetka me bisht të forta tepih</t>
  </si>
  <si>
    <t>Folie alumini</t>
  </si>
  <si>
    <t>Salveta të enëve</t>
  </si>
  <si>
    <t>Avaks për shporet elektrik</t>
  </si>
  <si>
    <t>Sprej të dritareve</t>
  </si>
  <si>
    <t>Palloma kuzhine</t>
  </si>
  <si>
    <t>Kofë me xhoker</t>
  </si>
  <si>
    <t>Tela për enë</t>
  </si>
  <si>
    <t>Peshqira të mëdhenjë</t>
  </si>
  <si>
    <t>Shporta për mbeturina për zyre</t>
  </si>
  <si>
    <t>Kofa plastike 20 litra</t>
  </si>
  <si>
    <t>Lecka për pastrimin e pluhurit</t>
  </si>
  <si>
    <t>Lopata të vogla plastike</t>
  </si>
  <si>
    <t>Xhokera  metali me shpuzë</t>
  </si>
  <si>
    <t>Lopata plasti. per borë te</t>
  </si>
  <si>
    <t>Troleksa 1x3(mikrofiber origjinal</t>
  </si>
  <si>
    <t>Furnizim me material medicinal për QKMF</t>
  </si>
  <si>
    <t>Furnizim me inventar për zyre</t>
  </si>
  <si>
    <t>Tavolinë pune</t>
  </si>
  <si>
    <t>Mars-shtator</t>
  </si>
  <si>
    <t>Karrika për zyre</t>
  </si>
  <si>
    <t>Karrika statike</t>
  </si>
  <si>
    <t>Kurora dhe lule për manifestime</t>
  </si>
  <si>
    <t>Kurora dhe lule për manifest</t>
  </si>
  <si>
    <t>Furnizimi dhe vendosja e shenj.trafikut</t>
  </si>
  <si>
    <t>Material për mirëmbajtjen e shkollave dhe QKMF</t>
  </si>
  <si>
    <t>Material për mirëmba e shkollave dhe QKMF</t>
  </si>
  <si>
    <t>Furnizim me paisje elektronike</t>
  </si>
  <si>
    <t xml:space="preserve">Servisimi i paisjeve elektronike dhe riparime jo kapitale </t>
  </si>
  <si>
    <t>Zërimi për aktivitete të ndryshme në Deçan</t>
  </si>
  <si>
    <t>Mirëmbajtja e kanlizimit dhe nyjeve sanitare në teritorin e Komunës së Deçanit</t>
  </si>
  <si>
    <t>Sigurimi I objektit të komunitetit Deçan</t>
  </si>
  <si>
    <t>Shërbime tjera kontraktuese</t>
  </si>
  <si>
    <t>Mirëmbajtja e hapsirave publike në  Komunën e Deçanit</t>
  </si>
  <si>
    <t>Servisimi i paisjeve medicinale(rëntgen,etj)</t>
  </si>
  <si>
    <t xml:space="preserve">Hartimi-përpilimi i projekteve ideore dhe zbatuese  </t>
  </si>
  <si>
    <t>Dru për nxemje</t>
  </si>
  <si>
    <t>m'</t>
  </si>
  <si>
    <t>Pelet</t>
  </si>
  <si>
    <t>ton</t>
  </si>
  <si>
    <t>Furni. me mater. medicinal</t>
  </si>
  <si>
    <t>Ndërtimi I rrugës"luan Haradinaj" dhe "Deshmorët e Kombit"-ura e Demës</t>
  </si>
  <si>
    <t>1,000.000.00</t>
  </si>
  <si>
    <t>Mars-Shtator 2018</t>
  </si>
  <si>
    <t>Ndërtimi I rrugëve nëpër fshatra 43km</t>
  </si>
  <si>
    <t>Ndërtimi I shtratit të lumit Lumbardh të Deçanit</t>
  </si>
  <si>
    <t>Ndërtimi(hapja) e rrugëve të reja në qytet</t>
  </si>
  <si>
    <t>Ndërtimi I kanalizimit të ujrave të zeza në qytet</t>
  </si>
  <si>
    <t>Ndërtimi I kanalizimit të ujr. të zeza-Strellc,Isniq,Lëbushë,Dubo.Prap.</t>
  </si>
  <si>
    <t>Ndërtimi I rrugës tranzit</t>
  </si>
  <si>
    <t>Ndërtimi I objekteve memoriale-Varrezat e Qytetit</t>
  </si>
  <si>
    <t>Ndërtimi I sistemit të ujësjellësit-Ratish,Maznik,Vranoc I Vogël</t>
  </si>
  <si>
    <t>Ndërtimi I kompleksit Memorial për Deshmorët në Komunën e Deçanit</t>
  </si>
  <si>
    <t>Mirëmbajtja e rrugëve të Bjeshkëve</t>
  </si>
  <si>
    <t>Ndërtimi(rregullimi) I varrezave të Deshmorëve</t>
  </si>
  <si>
    <t>Ndërtimi I kanaleve të ujitjes</t>
  </si>
  <si>
    <t>Rregullimi I lumenjëve(Penda e ujit Vranoc)</t>
  </si>
  <si>
    <t>Renovimi I QKMF"Adem Ukëhaxhaj"</t>
  </si>
  <si>
    <t>Renovimi I QMF-ve dhe AMF-ve</t>
  </si>
  <si>
    <t>Renovimi I biblotekës së qytetit</t>
  </si>
  <si>
    <t>Renovimi I shkollave në komunën e Deçanit</t>
  </si>
  <si>
    <t>Renovimi I tereneve sportive</t>
  </si>
  <si>
    <t>Harta zonale</t>
  </si>
  <si>
    <t>Shkurt 2018</t>
  </si>
  <si>
    <t>Korrik 2018</t>
  </si>
  <si>
    <t>Gusht 2018</t>
  </si>
  <si>
    <t>Mirëmbajtja e objektit të shërbimeve sociale</t>
  </si>
  <si>
    <t>Furnizim me inventar për QKMF</t>
  </si>
  <si>
    <t>Inventar I ndryshëm</t>
  </si>
  <si>
    <t>Qershor 2018</t>
  </si>
  <si>
    <t>Mars 2018</t>
  </si>
  <si>
    <t>MAJ 2018</t>
  </si>
  <si>
    <t>Blerja e automjetit për dializë</t>
  </si>
  <si>
    <t>Blerja e automjetit për sherbimet rezidenciale</t>
  </si>
  <si>
    <t>Blerja e paisjeve mjeksore për QKMF"Adem Ukëhaxhaj"</t>
  </si>
  <si>
    <t>SHKURT 2018</t>
  </si>
  <si>
    <t>PRILL 2018</t>
  </si>
  <si>
    <t>Furnizim me Kontenjer për mbeturina</t>
  </si>
  <si>
    <t>Rregullimi I ndriçimit publik nëpër fshatra-sistemi solar</t>
  </si>
  <si>
    <t>Paisje tjera(GPS)</t>
  </si>
  <si>
    <t>Zarfa 11x23</t>
  </si>
  <si>
    <t>Zarfa A5 19x26cm</t>
  </si>
  <si>
    <t>Mirëmbajtja dimërore e rrugëve në Deçan</t>
  </si>
  <si>
    <t>Shtator 2018</t>
  </si>
  <si>
    <t>Rregullimi I hapsësirave publike për manifestime të ndryshme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</si>
</sst>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2" xfId="0" applyFont="1" applyBorder="1"/>
    <xf numFmtId="0" fontId="0" fillId="0" borderId="0" xfId="0" applyFont="1"/>
    <xf numFmtId="0" fontId="6" fillId="0" borderId="3" xfId="0" applyFont="1" applyBorder="1"/>
    <xf numFmtId="0" fontId="7" fillId="0" borderId="0" xfId="0" applyFont="1" applyAlignment="1">
      <alignment horizontal="justify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0" fillId="0" borderId="2" xfId="0" applyFont="1" applyBorder="1"/>
    <xf numFmtId="0" fontId="6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/>
    <xf numFmtId="4" fontId="9" fillId="0" borderId="2" xfId="0" applyNumberFormat="1" applyFont="1" applyBorder="1" applyAlignment="1">
      <alignment horizontal="right" wrapText="1"/>
    </xf>
    <xf numFmtId="4" fontId="0" fillId="3" borderId="12" xfId="0" applyNumberFormat="1" applyFont="1" applyFill="1" applyBorder="1" applyAlignment="1">
      <alignment wrapText="1"/>
    </xf>
    <xf numFmtId="0" fontId="0" fillId="0" borderId="2" xfId="0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1" fillId="2" borderId="13" xfId="0" applyFont="1" applyFill="1" applyBorder="1" applyAlignment="1"/>
    <xf numFmtId="0" fontId="12" fillId="2" borderId="13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0" borderId="11" xfId="0" applyFont="1" applyBorder="1"/>
    <xf numFmtId="4" fontId="0" fillId="0" borderId="14" xfId="0" applyNumberFormat="1" applyFont="1" applyBorder="1"/>
    <xf numFmtId="4" fontId="3" fillId="0" borderId="2" xfId="0" applyNumberFormat="1" applyFont="1" applyBorder="1"/>
    <xf numFmtId="0" fontId="13" fillId="2" borderId="2" xfId="0" applyFont="1" applyFill="1" applyBorder="1" applyAlignment="1">
      <alignment horizontal="left" wrapText="1"/>
    </xf>
    <xf numFmtId="0" fontId="0" fillId="0" borderId="22" xfId="0" applyFont="1" applyBorder="1" applyAlignment="1"/>
    <xf numFmtId="4" fontId="0" fillId="0" borderId="2" xfId="0" applyNumberFormat="1" applyFont="1" applyBorder="1"/>
    <xf numFmtId="0" fontId="14" fillId="2" borderId="9" xfId="0" applyFont="1" applyFill="1" applyBorder="1" applyAlignment="1">
      <alignment vertical="center" wrapText="1"/>
    </xf>
    <xf numFmtId="0" fontId="0" fillId="0" borderId="0" xfId="0" applyFont="1" applyFill="1"/>
    <xf numFmtId="4" fontId="6" fillId="2" borderId="2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23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3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0" borderId="0" xfId="0" applyFont="1" applyFill="1" applyAlignment="1"/>
    <xf numFmtId="0" fontId="17" fillId="2" borderId="16" xfId="1" applyFill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4" fontId="3" fillId="0" borderId="9" xfId="0" applyNumberFormat="1" applyFont="1" applyBorder="1"/>
    <xf numFmtId="0" fontId="6" fillId="2" borderId="2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0" xfId="0" applyFont="1"/>
    <xf numFmtId="4" fontId="6" fillId="2" borderId="2" xfId="0" applyNumberFormat="1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19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2" borderId="10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5" borderId="1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 applyAlignment="1">
      <alignment horizontal="center" wrapText="1"/>
    </xf>
    <xf numFmtId="0" fontId="8" fillId="0" borderId="13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2" borderId="13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180975</xdr:rowOff>
    </xdr:from>
    <xdr:to>
      <xdr:col>2</xdr:col>
      <xdr:colOff>523875</xdr:colOff>
      <xdr:row>0</xdr:row>
      <xdr:rowOff>857250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180975"/>
          <a:ext cx="5524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im.cenaj@rks-gov.net" TargetMode="External"/><Relationship Id="rId1" Type="http://schemas.openxmlformats.org/officeDocument/2006/relationships/hyperlink" Target="mailto:Prokurimi.decan@rks-gov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1"/>
  <sheetViews>
    <sheetView tabSelected="1" topLeftCell="A218" zoomScaleNormal="100" workbookViewId="0">
      <selection activeCell="F224" sqref="F224:F225"/>
    </sheetView>
  </sheetViews>
  <sheetFormatPr defaultColWidth="9.140625" defaultRowHeight="15" x14ac:dyDescent="0.25"/>
  <cols>
    <col min="1" max="1" width="21.5703125" style="2" customWidth="1"/>
    <col min="2" max="2" width="30.42578125" style="2" bestFit="1" customWidth="1"/>
    <col min="3" max="3" width="13" style="2" customWidth="1"/>
    <col min="4" max="4" width="25.85546875" style="2" customWidth="1"/>
    <col min="5" max="5" width="9.28515625" style="2" customWidth="1"/>
    <col min="6" max="6" width="11.140625" style="2" customWidth="1"/>
    <col min="7" max="7" width="10.7109375" style="2" customWidth="1"/>
    <col min="8" max="8" width="14.28515625" style="2" customWidth="1"/>
    <col min="9" max="9" width="14.7109375" style="2" customWidth="1"/>
    <col min="10" max="16384" width="9.140625" style="2"/>
  </cols>
  <sheetData>
    <row r="1" spans="1:9" ht="84.75" customHeight="1" x14ac:dyDescent="0.25">
      <c r="A1" s="48"/>
      <c r="B1" s="98" t="s">
        <v>44</v>
      </c>
      <c r="C1" s="99"/>
      <c r="D1" s="100"/>
      <c r="E1" s="57"/>
      <c r="F1" s="57"/>
      <c r="G1" s="48"/>
      <c r="H1" s="48"/>
      <c r="I1" s="48"/>
    </row>
    <row r="2" spans="1:9" x14ac:dyDescent="0.25">
      <c r="A2" s="48"/>
      <c r="B2" s="57"/>
      <c r="C2" s="57"/>
      <c r="D2" s="57"/>
      <c r="E2" s="57"/>
      <c r="F2" s="57"/>
      <c r="G2" s="48"/>
      <c r="H2" s="48"/>
      <c r="I2" s="48"/>
    </row>
    <row r="3" spans="1:9" ht="15" customHeight="1" x14ac:dyDescent="0.45">
      <c r="B3" s="110"/>
      <c r="C3" s="110"/>
      <c r="D3" s="110"/>
    </row>
    <row r="4" spans="1:9" ht="39.950000000000003" customHeight="1" x14ac:dyDescent="0.45">
      <c r="B4" s="115" t="s">
        <v>42</v>
      </c>
      <c r="C4" s="115"/>
      <c r="D4" s="115"/>
      <c r="E4" s="115"/>
      <c r="F4" s="116"/>
    </row>
    <row r="5" spans="1:9" ht="39.950000000000003" customHeight="1" x14ac:dyDescent="0.25">
      <c r="B5" s="117" t="s">
        <v>43</v>
      </c>
      <c r="C5" s="117"/>
      <c r="D5" s="117"/>
      <c r="E5" s="117"/>
      <c r="F5" s="117"/>
    </row>
    <row r="7" spans="1:9" ht="18.75" x14ac:dyDescent="0.3">
      <c r="B7" s="3" t="s">
        <v>1</v>
      </c>
      <c r="C7" s="54">
        <v>2018</v>
      </c>
    </row>
    <row r="8" spans="1:9" ht="15.75" thickBot="1" x14ac:dyDescent="0.3"/>
    <row r="9" spans="1:9" ht="30" customHeight="1" thickBot="1" x14ac:dyDescent="0.3">
      <c r="A9" s="111" t="s">
        <v>37</v>
      </c>
      <c r="B9" s="112"/>
      <c r="C9" s="112"/>
      <c r="D9" s="112"/>
      <c r="E9" s="112"/>
      <c r="F9" s="112"/>
      <c r="G9" s="112"/>
      <c r="H9" s="113"/>
    </row>
    <row r="10" spans="1:9" ht="15.75" thickBot="1" x14ac:dyDescent="0.3">
      <c r="B10" s="4"/>
    </row>
    <row r="11" spans="1:9" ht="15.75" thickBot="1" x14ac:dyDescent="0.3">
      <c r="A11" s="30" t="s">
        <v>25</v>
      </c>
      <c r="B11" s="55"/>
      <c r="D11" s="118" t="s">
        <v>24</v>
      </c>
      <c r="E11" s="118"/>
      <c r="F11" s="118"/>
      <c r="G11" s="119"/>
      <c r="H11" s="119"/>
    </row>
    <row r="12" spans="1:9" x14ac:dyDescent="0.25">
      <c r="A12" s="31"/>
      <c r="B12" s="25"/>
      <c r="D12" s="120"/>
      <c r="E12" s="120"/>
      <c r="F12" s="120"/>
      <c r="G12" s="114"/>
      <c r="H12" s="114"/>
    </row>
    <row r="13" spans="1:9" ht="15.75" thickBot="1" x14ac:dyDescent="0.3">
      <c r="A13" s="32"/>
      <c r="B13" s="45"/>
    </row>
    <row r="14" spans="1:9" ht="15.75" thickBot="1" x14ac:dyDescent="0.3">
      <c r="A14" s="30" t="s">
        <v>21</v>
      </c>
      <c r="B14" s="56"/>
      <c r="D14" s="103" t="s">
        <v>2</v>
      </c>
      <c r="E14" s="104"/>
      <c r="F14" s="105"/>
      <c r="G14" s="106"/>
      <c r="H14" s="106"/>
    </row>
    <row r="16" spans="1:9" ht="15.75" x14ac:dyDescent="0.25">
      <c r="A16" s="90" t="s">
        <v>35</v>
      </c>
      <c r="B16" s="91"/>
      <c r="C16" s="91"/>
      <c r="D16" s="91"/>
      <c r="E16" s="91"/>
      <c r="F16" s="91"/>
      <c r="G16" s="91"/>
      <c r="H16" s="92"/>
    </row>
    <row r="17" spans="1:9" ht="15.75" thickBot="1" x14ac:dyDescent="0.3"/>
    <row r="18" spans="1:9" ht="26.25" thickBot="1" x14ac:dyDescent="0.3">
      <c r="A18" s="86" t="s">
        <v>22</v>
      </c>
      <c r="B18" s="108" t="s">
        <v>45</v>
      </c>
      <c r="C18" s="5" t="s">
        <v>7</v>
      </c>
      <c r="D18" s="93" t="s">
        <v>46</v>
      </c>
      <c r="E18" s="93"/>
      <c r="F18" s="93"/>
      <c r="G18" s="93"/>
      <c r="H18" s="93"/>
    </row>
    <row r="19" spans="1:9" ht="15.75" thickBot="1" x14ac:dyDescent="0.3">
      <c r="A19" s="87"/>
      <c r="B19" s="109"/>
      <c r="C19" s="5" t="s">
        <v>8</v>
      </c>
      <c r="D19" s="121" t="s">
        <v>47</v>
      </c>
      <c r="E19" s="93"/>
      <c r="F19" s="93"/>
      <c r="G19" s="93"/>
      <c r="H19" s="93"/>
    </row>
    <row r="20" spans="1:9" ht="15.75" thickBot="1" x14ac:dyDescent="0.3">
      <c r="A20" s="6" t="s">
        <v>3</v>
      </c>
      <c r="B20" s="40" t="s">
        <v>48</v>
      </c>
      <c r="C20" s="7" t="s">
        <v>9</v>
      </c>
      <c r="D20" s="93">
        <v>51000</v>
      </c>
      <c r="E20" s="93"/>
      <c r="F20" s="93"/>
      <c r="G20" s="93"/>
      <c r="H20" s="93"/>
    </row>
    <row r="21" spans="1:9" ht="15.75" thickBot="1" x14ac:dyDescent="0.3">
      <c r="A21" s="6" t="s">
        <v>4</v>
      </c>
      <c r="B21" s="40" t="s">
        <v>49</v>
      </c>
      <c r="C21" s="5" t="s">
        <v>10</v>
      </c>
      <c r="D21" s="93" t="s">
        <v>50</v>
      </c>
      <c r="E21" s="93"/>
      <c r="F21" s="93"/>
      <c r="G21" s="93"/>
      <c r="H21" s="93"/>
    </row>
    <row r="22" spans="1:9" ht="15.75" thickBot="1" x14ac:dyDescent="0.3">
      <c r="A22" s="6" t="s">
        <v>5</v>
      </c>
      <c r="B22" s="40" t="s">
        <v>51</v>
      </c>
      <c r="C22" s="5" t="s">
        <v>11</v>
      </c>
      <c r="D22" s="93" t="s">
        <v>12</v>
      </c>
      <c r="E22" s="93"/>
      <c r="F22" s="93"/>
      <c r="G22" s="93"/>
      <c r="H22" s="93"/>
    </row>
    <row r="23" spans="1:9" ht="15.75" thickBot="1" x14ac:dyDescent="0.3">
      <c r="A23" s="6" t="s">
        <v>6</v>
      </c>
      <c r="B23" s="58" t="s">
        <v>52</v>
      </c>
      <c r="C23" s="8" t="s">
        <v>0</v>
      </c>
      <c r="D23" s="93" t="s">
        <v>13</v>
      </c>
      <c r="E23" s="93"/>
      <c r="F23" s="93"/>
      <c r="G23" s="93"/>
      <c r="H23" s="93"/>
    </row>
    <row r="24" spans="1:9" x14ac:dyDescent="0.25">
      <c r="A24" s="36"/>
      <c r="B24" s="38"/>
      <c r="C24" s="37"/>
      <c r="D24" s="39"/>
      <c r="E24" s="39"/>
      <c r="F24" s="39"/>
      <c r="G24" s="39"/>
      <c r="H24" s="39"/>
    </row>
    <row r="25" spans="1:9" x14ac:dyDescent="0.25">
      <c r="A25" s="36"/>
      <c r="B25" s="38"/>
      <c r="C25" s="37"/>
      <c r="D25" s="39"/>
      <c r="E25" s="39"/>
      <c r="F25" s="39"/>
      <c r="G25" s="39"/>
      <c r="H25" s="39"/>
    </row>
    <row r="26" spans="1:9" ht="15.75" x14ac:dyDescent="0.25">
      <c r="A26" s="90" t="s">
        <v>34</v>
      </c>
      <c r="B26" s="91"/>
      <c r="C26" s="91"/>
      <c r="D26" s="91"/>
      <c r="E26" s="91"/>
      <c r="F26" s="91"/>
      <c r="G26" s="91"/>
      <c r="H26" s="92"/>
    </row>
    <row r="27" spans="1:9" ht="15.75" x14ac:dyDescent="0.25">
      <c r="A27" s="35"/>
      <c r="B27" s="35"/>
      <c r="C27" s="35"/>
      <c r="D27" s="35"/>
      <c r="E27" s="35"/>
      <c r="F27" s="35"/>
      <c r="G27" s="35"/>
      <c r="H27" s="35"/>
    </row>
    <row r="28" spans="1:9" ht="15.75" x14ac:dyDescent="0.25">
      <c r="A28" s="90" t="s">
        <v>14</v>
      </c>
      <c r="B28" s="92"/>
    </row>
    <row r="29" spans="1:9" ht="15.75" thickBot="1" x14ac:dyDescent="0.3"/>
    <row r="30" spans="1:9" ht="60" customHeight="1" thickBot="1" x14ac:dyDescent="0.3">
      <c r="A30" s="88" t="s">
        <v>28</v>
      </c>
      <c r="B30" s="88" t="s">
        <v>15</v>
      </c>
      <c r="C30" s="88" t="s">
        <v>26</v>
      </c>
      <c r="D30" s="88" t="s">
        <v>27</v>
      </c>
      <c r="E30" s="96" t="s">
        <v>30</v>
      </c>
      <c r="F30" s="88" t="s">
        <v>29</v>
      </c>
      <c r="G30" s="94" t="s">
        <v>31</v>
      </c>
      <c r="H30" s="94" t="s">
        <v>16</v>
      </c>
      <c r="I30" s="94" t="s">
        <v>17</v>
      </c>
    </row>
    <row r="31" spans="1:9" ht="15.75" thickBot="1" x14ac:dyDescent="0.3">
      <c r="A31" s="107"/>
      <c r="B31" s="89"/>
      <c r="C31" s="89"/>
      <c r="D31" s="89"/>
      <c r="E31" s="97"/>
      <c r="F31" s="107"/>
      <c r="G31" s="94"/>
      <c r="H31" s="94"/>
      <c r="I31" s="95"/>
    </row>
    <row r="32" spans="1:9" ht="15.75" customHeight="1" thickBot="1" x14ac:dyDescent="0.3">
      <c r="A32" s="21">
        <v>22</v>
      </c>
      <c r="B32" s="22" t="s">
        <v>38</v>
      </c>
      <c r="C32" s="9">
        <v>1</v>
      </c>
      <c r="D32" s="44" t="s">
        <v>274</v>
      </c>
      <c r="E32" s="9" t="s">
        <v>54</v>
      </c>
      <c r="F32" s="10">
        <v>1000</v>
      </c>
      <c r="G32" s="10">
        <v>0.05</v>
      </c>
      <c r="H32" s="42">
        <v>50</v>
      </c>
      <c r="I32" s="101" t="s">
        <v>270</v>
      </c>
    </row>
    <row r="33" spans="1:9" ht="15.75" customHeight="1" thickBot="1" x14ac:dyDescent="0.3">
      <c r="A33" s="23"/>
      <c r="B33" s="24"/>
      <c r="C33" s="9">
        <v>2</v>
      </c>
      <c r="D33" s="44" t="s">
        <v>275</v>
      </c>
      <c r="E33" s="9" t="s">
        <v>54</v>
      </c>
      <c r="F33" s="10">
        <v>1000</v>
      </c>
      <c r="G33" s="10">
        <v>0.06</v>
      </c>
      <c r="H33" s="42">
        <v>60</v>
      </c>
      <c r="I33" s="102"/>
    </row>
    <row r="34" spans="1:9" ht="15.75" customHeight="1" thickBot="1" x14ac:dyDescent="0.3">
      <c r="A34" s="23"/>
      <c r="B34" s="24"/>
      <c r="C34" s="9">
        <v>3</v>
      </c>
      <c r="D34" s="44" t="s">
        <v>53</v>
      </c>
      <c r="E34" s="9" t="s">
        <v>54</v>
      </c>
      <c r="F34" s="10">
        <v>500</v>
      </c>
      <c r="G34" s="10">
        <v>1.9</v>
      </c>
      <c r="H34" s="42">
        <v>950</v>
      </c>
      <c r="I34" s="102"/>
    </row>
    <row r="35" spans="1:9" ht="15.75" customHeight="1" thickBot="1" x14ac:dyDescent="0.3">
      <c r="A35" s="23"/>
      <c r="B35" s="24"/>
      <c r="C35" s="9">
        <v>4</v>
      </c>
      <c r="D35" s="44" t="s">
        <v>53</v>
      </c>
      <c r="E35" s="9" t="s">
        <v>54</v>
      </c>
      <c r="F35" s="10">
        <v>200</v>
      </c>
      <c r="G35" s="10">
        <v>1.6</v>
      </c>
      <c r="H35" s="42">
        <v>220</v>
      </c>
      <c r="I35" s="102"/>
    </row>
    <row r="36" spans="1:9" ht="15.75" customHeight="1" thickBot="1" x14ac:dyDescent="0.3">
      <c r="A36" s="23"/>
      <c r="B36" s="24"/>
      <c r="C36" s="9">
        <v>5</v>
      </c>
      <c r="D36" s="9" t="s">
        <v>55</v>
      </c>
      <c r="E36" s="9" t="s">
        <v>54</v>
      </c>
      <c r="F36" s="10">
        <v>100</v>
      </c>
      <c r="G36" s="10">
        <v>1.5</v>
      </c>
      <c r="H36" s="42">
        <v>150</v>
      </c>
      <c r="I36" s="102"/>
    </row>
    <row r="37" spans="1:9" ht="15.75" customHeight="1" thickBot="1" x14ac:dyDescent="0.3">
      <c r="A37" s="23"/>
      <c r="B37" s="24"/>
      <c r="C37" s="9">
        <v>6</v>
      </c>
      <c r="D37" s="9" t="s">
        <v>56</v>
      </c>
      <c r="E37" s="9" t="s">
        <v>54</v>
      </c>
      <c r="F37" s="10">
        <v>50</v>
      </c>
      <c r="G37" s="10">
        <v>1</v>
      </c>
      <c r="H37" s="42">
        <v>50</v>
      </c>
      <c r="I37" s="102"/>
    </row>
    <row r="38" spans="1:9" ht="15.75" customHeight="1" thickBot="1" x14ac:dyDescent="0.3">
      <c r="A38" s="23"/>
      <c r="B38" s="24"/>
      <c r="C38" s="9">
        <v>7</v>
      </c>
      <c r="D38" s="9" t="s">
        <v>57</v>
      </c>
      <c r="E38" s="9" t="s">
        <v>54</v>
      </c>
      <c r="F38" s="10">
        <v>500</v>
      </c>
      <c r="G38" s="10">
        <v>0.2</v>
      </c>
      <c r="H38" s="42">
        <v>100</v>
      </c>
      <c r="I38" s="102"/>
    </row>
    <row r="39" spans="1:9" ht="19.5" customHeight="1" thickBot="1" x14ac:dyDescent="0.3">
      <c r="A39" s="23"/>
      <c r="B39" s="24"/>
      <c r="C39" s="9">
        <v>8</v>
      </c>
      <c r="D39" s="9" t="s">
        <v>58</v>
      </c>
      <c r="E39" s="9" t="s">
        <v>54</v>
      </c>
      <c r="F39" s="10">
        <v>1</v>
      </c>
      <c r="G39" s="10">
        <v>0.15</v>
      </c>
      <c r="H39" s="42">
        <v>150</v>
      </c>
      <c r="I39" s="102"/>
    </row>
    <row r="40" spans="1:9" ht="15.75" customHeight="1" thickBot="1" x14ac:dyDescent="0.3">
      <c r="A40" s="23"/>
      <c r="B40" s="24"/>
      <c r="C40" s="9">
        <v>9</v>
      </c>
      <c r="D40" s="9" t="s">
        <v>59</v>
      </c>
      <c r="E40" s="9" t="s">
        <v>54</v>
      </c>
      <c r="F40" s="10">
        <v>200</v>
      </c>
      <c r="G40" s="10">
        <v>1.6</v>
      </c>
      <c r="H40" s="42">
        <v>320</v>
      </c>
      <c r="I40" s="102"/>
    </row>
    <row r="41" spans="1:9" ht="15.75" customHeight="1" thickBot="1" x14ac:dyDescent="0.3">
      <c r="A41" s="23"/>
      <c r="B41" s="24"/>
      <c r="C41" s="9">
        <v>10</v>
      </c>
      <c r="D41" s="9" t="s">
        <v>60</v>
      </c>
      <c r="E41" s="9" t="s">
        <v>54</v>
      </c>
      <c r="F41" s="10">
        <v>200</v>
      </c>
      <c r="G41" s="10">
        <v>1</v>
      </c>
      <c r="H41" s="42">
        <v>200</v>
      </c>
      <c r="I41" s="102"/>
    </row>
    <row r="42" spans="1:9" ht="15.75" customHeight="1" thickBot="1" x14ac:dyDescent="0.3">
      <c r="A42" s="23"/>
      <c r="B42" s="24"/>
      <c r="C42" s="9">
        <v>11</v>
      </c>
      <c r="D42" s="9" t="s">
        <v>61</v>
      </c>
      <c r="E42" s="9" t="s">
        <v>54</v>
      </c>
      <c r="F42" s="10">
        <v>50</v>
      </c>
      <c r="G42" s="10">
        <v>1</v>
      </c>
      <c r="H42" s="42">
        <v>50</v>
      </c>
      <c r="I42" s="102"/>
    </row>
    <row r="43" spans="1:9" ht="15.75" customHeight="1" thickBot="1" x14ac:dyDescent="0.3">
      <c r="A43" s="23"/>
      <c r="B43" s="24"/>
      <c r="C43" s="9">
        <v>12</v>
      </c>
      <c r="D43" s="9" t="s">
        <v>62</v>
      </c>
      <c r="E43" s="9" t="s">
        <v>54</v>
      </c>
      <c r="F43" s="10">
        <v>200</v>
      </c>
      <c r="G43" s="10">
        <v>1.2</v>
      </c>
      <c r="H43" s="42">
        <v>240</v>
      </c>
      <c r="I43" s="102"/>
    </row>
    <row r="44" spans="1:9" ht="15.75" customHeight="1" thickBot="1" x14ac:dyDescent="0.3">
      <c r="A44" s="23"/>
      <c r="B44" s="24"/>
      <c r="C44" s="9">
        <v>13</v>
      </c>
      <c r="D44" s="9" t="s">
        <v>63</v>
      </c>
      <c r="E44" s="9" t="s">
        <v>54</v>
      </c>
      <c r="F44" s="10">
        <v>10000</v>
      </c>
      <c r="G44" s="10">
        <v>0.03</v>
      </c>
      <c r="H44" s="42">
        <v>300</v>
      </c>
      <c r="I44" s="102"/>
    </row>
    <row r="45" spans="1:9" ht="15.75" customHeight="1" thickBot="1" x14ac:dyDescent="0.3">
      <c r="A45" s="23"/>
      <c r="B45" s="24"/>
      <c r="C45" s="9">
        <v>14</v>
      </c>
      <c r="D45" s="9" t="s">
        <v>64</v>
      </c>
      <c r="E45" s="9" t="s">
        <v>54</v>
      </c>
      <c r="F45" s="10">
        <v>500</v>
      </c>
      <c r="G45" s="10">
        <v>0.2</v>
      </c>
      <c r="H45" s="42">
        <v>100</v>
      </c>
      <c r="I45" s="102"/>
    </row>
    <row r="46" spans="1:9" ht="15.75" customHeight="1" thickBot="1" x14ac:dyDescent="0.3">
      <c r="A46" s="23"/>
      <c r="B46" s="24"/>
      <c r="C46" s="9">
        <v>15</v>
      </c>
      <c r="D46" s="9" t="s">
        <v>65</v>
      </c>
      <c r="E46" s="9" t="s">
        <v>66</v>
      </c>
      <c r="F46" s="10">
        <v>200</v>
      </c>
      <c r="G46" s="10">
        <v>1.5</v>
      </c>
      <c r="H46" s="42">
        <v>300</v>
      </c>
      <c r="I46" s="102"/>
    </row>
    <row r="47" spans="1:9" ht="19.5" customHeight="1" thickBot="1" x14ac:dyDescent="0.3">
      <c r="A47" s="23"/>
      <c r="B47" s="24"/>
      <c r="C47" s="9">
        <v>16</v>
      </c>
      <c r="D47" s="9" t="s">
        <v>67</v>
      </c>
      <c r="E47" s="9" t="s">
        <v>54</v>
      </c>
      <c r="F47" s="10">
        <v>100</v>
      </c>
      <c r="G47" s="10">
        <v>5</v>
      </c>
      <c r="H47" s="42">
        <v>50</v>
      </c>
      <c r="I47" s="102"/>
    </row>
    <row r="48" spans="1:9" ht="15.75" customHeight="1" thickBot="1" x14ac:dyDescent="0.3">
      <c r="A48" s="23"/>
      <c r="B48" s="24"/>
      <c r="C48" s="9">
        <v>17</v>
      </c>
      <c r="D48" s="9" t="s">
        <v>68</v>
      </c>
      <c r="E48" s="9" t="s">
        <v>54</v>
      </c>
      <c r="F48" s="10">
        <v>50</v>
      </c>
      <c r="G48" s="10">
        <v>0.5</v>
      </c>
      <c r="H48" s="42">
        <v>25</v>
      </c>
      <c r="I48" s="102"/>
    </row>
    <row r="49" spans="1:9" ht="15.75" customHeight="1" thickBot="1" x14ac:dyDescent="0.3">
      <c r="A49" s="23"/>
      <c r="B49" s="24"/>
      <c r="C49" s="9">
        <v>18</v>
      </c>
      <c r="D49" s="9" t="s">
        <v>69</v>
      </c>
      <c r="E49" s="9" t="s">
        <v>54</v>
      </c>
      <c r="F49" s="10">
        <v>300</v>
      </c>
      <c r="G49" s="10">
        <v>0.5</v>
      </c>
      <c r="H49" s="42">
        <v>150</v>
      </c>
      <c r="I49" s="102"/>
    </row>
    <row r="50" spans="1:9" ht="15.75" customHeight="1" thickBot="1" x14ac:dyDescent="0.3">
      <c r="A50" s="23"/>
      <c r="B50" s="24"/>
      <c r="C50" s="9">
        <v>19</v>
      </c>
      <c r="D50" s="9" t="s">
        <v>70</v>
      </c>
      <c r="E50" s="9" t="s">
        <v>71</v>
      </c>
      <c r="F50" s="10">
        <v>5</v>
      </c>
      <c r="G50" s="10">
        <v>12</v>
      </c>
      <c r="H50" s="42">
        <v>60</v>
      </c>
      <c r="I50" s="102"/>
    </row>
    <row r="51" spans="1:9" ht="15.75" customHeight="1" thickBot="1" x14ac:dyDescent="0.3">
      <c r="A51" s="23"/>
      <c r="B51" s="24"/>
      <c r="C51" s="9">
        <v>20</v>
      </c>
      <c r="D51" s="9" t="s">
        <v>72</v>
      </c>
      <c r="E51" s="9" t="s">
        <v>71</v>
      </c>
      <c r="F51" s="10">
        <v>500</v>
      </c>
      <c r="G51" s="10">
        <v>2</v>
      </c>
      <c r="H51" s="42">
        <v>1000</v>
      </c>
      <c r="I51" s="102"/>
    </row>
    <row r="52" spans="1:9" ht="15.75" customHeight="1" thickBot="1" x14ac:dyDescent="0.3">
      <c r="A52" s="23"/>
      <c r="B52" s="24"/>
      <c r="C52" s="9">
        <v>21</v>
      </c>
      <c r="D52" s="9" t="s">
        <v>73</v>
      </c>
      <c r="E52" s="9" t="s">
        <v>74</v>
      </c>
      <c r="F52" s="10">
        <v>10</v>
      </c>
      <c r="G52" s="10">
        <v>15</v>
      </c>
      <c r="H52" s="42">
        <v>150</v>
      </c>
      <c r="I52" s="102"/>
    </row>
    <row r="53" spans="1:9" ht="15.75" customHeight="1" thickBot="1" x14ac:dyDescent="0.3">
      <c r="A53" s="23"/>
      <c r="B53" s="24"/>
      <c r="C53" s="9">
        <v>22</v>
      </c>
      <c r="D53" s="9" t="s">
        <v>75</v>
      </c>
      <c r="E53" s="9" t="s">
        <v>74</v>
      </c>
      <c r="F53" s="10">
        <v>5</v>
      </c>
      <c r="G53" s="10">
        <v>25</v>
      </c>
      <c r="H53" s="42">
        <v>75</v>
      </c>
      <c r="I53" s="102"/>
    </row>
    <row r="54" spans="1:9" ht="15.75" customHeight="1" thickBot="1" x14ac:dyDescent="0.3">
      <c r="A54" s="23"/>
      <c r="B54" s="24"/>
      <c r="C54" s="9">
        <v>23</v>
      </c>
      <c r="D54" s="9" t="s">
        <v>76</v>
      </c>
      <c r="E54" s="9" t="s">
        <v>66</v>
      </c>
      <c r="F54" s="10">
        <v>5</v>
      </c>
      <c r="G54" s="10">
        <v>50</v>
      </c>
      <c r="H54" s="42">
        <v>250</v>
      </c>
      <c r="I54" s="102"/>
    </row>
    <row r="55" spans="1:9" ht="15.75" customHeight="1" thickBot="1" x14ac:dyDescent="0.3">
      <c r="A55" s="23"/>
      <c r="B55" s="24"/>
      <c r="C55" s="9">
        <v>24</v>
      </c>
      <c r="D55" s="9" t="s">
        <v>77</v>
      </c>
      <c r="E55" s="9" t="s">
        <v>54</v>
      </c>
      <c r="F55" s="10">
        <v>10</v>
      </c>
      <c r="G55" s="10">
        <v>3</v>
      </c>
      <c r="H55" s="42">
        <v>30</v>
      </c>
      <c r="I55" s="102"/>
    </row>
    <row r="56" spans="1:9" ht="19.5" customHeight="1" thickBot="1" x14ac:dyDescent="0.3">
      <c r="A56" s="23"/>
      <c r="B56" s="24"/>
      <c r="C56" s="9">
        <v>25</v>
      </c>
      <c r="D56" s="9" t="s">
        <v>78</v>
      </c>
      <c r="E56" s="9" t="s">
        <v>54</v>
      </c>
      <c r="F56" s="10">
        <v>10</v>
      </c>
      <c r="G56" s="10">
        <v>3.5</v>
      </c>
      <c r="H56" s="42">
        <v>35</v>
      </c>
      <c r="I56" s="102"/>
    </row>
    <row r="57" spans="1:9" ht="27" thickBot="1" x14ac:dyDescent="0.3">
      <c r="A57" s="23"/>
      <c r="B57" s="24"/>
      <c r="C57" s="9">
        <v>26</v>
      </c>
      <c r="D57" s="9" t="s">
        <v>79</v>
      </c>
      <c r="E57" s="9" t="s">
        <v>66</v>
      </c>
      <c r="F57" s="10">
        <v>50</v>
      </c>
      <c r="G57" s="10">
        <v>2</v>
      </c>
      <c r="H57" s="42">
        <v>100</v>
      </c>
      <c r="I57" s="102"/>
    </row>
    <row r="58" spans="1:9" ht="27" thickBot="1" x14ac:dyDescent="0.3">
      <c r="A58" s="23"/>
      <c r="B58" s="24"/>
      <c r="C58" s="9">
        <v>27</v>
      </c>
      <c r="D58" s="9" t="s">
        <v>80</v>
      </c>
      <c r="E58" s="9" t="s">
        <v>54</v>
      </c>
      <c r="F58" s="10">
        <v>20</v>
      </c>
      <c r="G58" s="10">
        <v>25</v>
      </c>
      <c r="H58" s="42">
        <v>500</v>
      </c>
      <c r="I58" s="102"/>
    </row>
    <row r="59" spans="1:9" ht="27" thickBot="1" x14ac:dyDescent="0.3">
      <c r="A59" s="23"/>
      <c r="B59" s="24"/>
      <c r="C59" s="9">
        <v>28</v>
      </c>
      <c r="D59" s="9" t="s">
        <v>81</v>
      </c>
      <c r="E59" s="9" t="s">
        <v>54</v>
      </c>
      <c r="F59" s="10">
        <v>20</v>
      </c>
      <c r="G59" s="10">
        <v>25</v>
      </c>
      <c r="H59" s="42">
        <v>500</v>
      </c>
      <c r="I59" s="102"/>
    </row>
    <row r="60" spans="1:9" ht="39.75" thickBot="1" x14ac:dyDescent="0.3">
      <c r="A60" s="23"/>
      <c r="B60" s="24"/>
      <c r="C60" s="9">
        <v>29</v>
      </c>
      <c r="D60" s="9" t="s">
        <v>82</v>
      </c>
      <c r="E60" s="9" t="s">
        <v>54</v>
      </c>
      <c r="F60" s="10">
        <v>10</v>
      </c>
      <c r="G60" s="10">
        <v>20</v>
      </c>
      <c r="H60" s="42">
        <v>200</v>
      </c>
      <c r="I60" s="102"/>
    </row>
    <row r="61" spans="1:9" ht="60" customHeight="1" thickBot="1" x14ac:dyDescent="0.3">
      <c r="A61" s="23"/>
      <c r="B61" s="24"/>
      <c r="C61" s="9">
        <v>30</v>
      </c>
      <c r="D61" s="9" t="s">
        <v>83</v>
      </c>
      <c r="E61" s="9" t="s">
        <v>54</v>
      </c>
      <c r="F61" s="10">
        <v>3</v>
      </c>
      <c r="G61" s="10">
        <v>30</v>
      </c>
      <c r="H61" s="42">
        <v>90</v>
      </c>
      <c r="I61" s="102"/>
    </row>
    <row r="62" spans="1:9" ht="16.5" thickBot="1" x14ac:dyDescent="0.3">
      <c r="A62" s="23"/>
      <c r="B62" s="24"/>
      <c r="C62" s="9">
        <v>31</v>
      </c>
      <c r="D62" s="9" t="s">
        <v>84</v>
      </c>
      <c r="E62" s="9" t="s">
        <v>54</v>
      </c>
      <c r="F62" s="10">
        <v>50</v>
      </c>
      <c r="G62" s="10">
        <v>35</v>
      </c>
      <c r="H62" s="42">
        <v>1750</v>
      </c>
      <c r="I62" s="102"/>
    </row>
    <row r="63" spans="1:9" ht="27" thickBot="1" x14ac:dyDescent="0.3">
      <c r="A63" s="23"/>
      <c r="B63" s="24"/>
      <c r="C63" s="9">
        <v>32</v>
      </c>
      <c r="D63" s="9" t="s">
        <v>85</v>
      </c>
      <c r="E63" s="9" t="s">
        <v>54</v>
      </c>
      <c r="F63" s="10">
        <v>20</v>
      </c>
      <c r="G63" s="10">
        <v>30</v>
      </c>
      <c r="H63" s="42">
        <v>600</v>
      </c>
      <c r="I63" s="102"/>
    </row>
    <row r="64" spans="1:9" ht="39.75" thickBot="1" x14ac:dyDescent="0.3">
      <c r="A64" s="23"/>
      <c r="B64" s="24"/>
      <c r="C64" s="9">
        <v>33</v>
      </c>
      <c r="D64" s="9" t="s">
        <v>86</v>
      </c>
      <c r="E64" s="9" t="s">
        <v>54</v>
      </c>
      <c r="F64" s="10">
        <v>100</v>
      </c>
      <c r="G64" s="10">
        <v>0.7</v>
      </c>
      <c r="H64" s="42">
        <v>700</v>
      </c>
      <c r="I64" s="102"/>
    </row>
    <row r="65" spans="1:9" ht="16.5" thickBot="1" x14ac:dyDescent="0.3">
      <c r="A65" s="23"/>
      <c r="B65" s="24"/>
      <c r="C65" s="9">
        <v>34</v>
      </c>
      <c r="D65" s="9" t="s">
        <v>87</v>
      </c>
      <c r="E65" s="9" t="s">
        <v>54</v>
      </c>
      <c r="F65" s="10">
        <v>300</v>
      </c>
      <c r="G65" s="10">
        <v>0.2</v>
      </c>
      <c r="H65" s="42">
        <v>60</v>
      </c>
      <c r="I65" s="102"/>
    </row>
    <row r="66" spans="1:9" ht="16.5" thickBot="1" x14ac:dyDescent="0.3">
      <c r="A66" s="23"/>
      <c r="B66" s="24"/>
      <c r="C66" s="9">
        <v>35</v>
      </c>
      <c r="D66" s="9" t="s">
        <v>88</v>
      </c>
      <c r="E66" s="9" t="s">
        <v>54</v>
      </c>
      <c r="F66" s="10">
        <v>5</v>
      </c>
      <c r="G66" s="10">
        <v>23</v>
      </c>
      <c r="H66" s="42">
        <v>115</v>
      </c>
      <c r="I66" s="102"/>
    </row>
    <row r="67" spans="1:9" ht="27" thickBot="1" x14ac:dyDescent="0.3">
      <c r="A67" s="23"/>
      <c r="B67" s="24"/>
      <c r="C67" s="9">
        <v>36</v>
      </c>
      <c r="D67" s="9" t="s">
        <v>89</v>
      </c>
      <c r="E67" s="9" t="s">
        <v>54</v>
      </c>
      <c r="F67" s="10">
        <v>10</v>
      </c>
      <c r="G67" s="10">
        <v>10.5</v>
      </c>
      <c r="H67" s="42">
        <v>105</v>
      </c>
      <c r="I67" s="102"/>
    </row>
    <row r="68" spans="1:9" ht="27" thickBot="1" x14ac:dyDescent="0.3">
      <c r="A68" s="23"/>
      <c r="B68" s="24"/>
      <c r="C68" s="9">
        <v>37</v>
      </c>
      <c r="D68" s="9" t="s">
        <v>90</v>
      </c>
      <c r="E68" s="9" t="s">
        <v>91</v>
      </c>
      <c r="F68" s="10">
        <v>50</v>
      </c>
      <c r="G68" s="10">
        <v>6.9</v>
      </c>
      <c r="H68" s="42">
        <v>345</v>
      </c>
      <c r="I68" s="102"/>
    </row>
    <row r="69" spans="1:9" ht="27" thickBot="1" x14ac:dyDescent="0.3">
      <c r="A69" s="23"/>
      <c r="B69" s="24"/>
      <c r="C69" s="9">
        <v>38</v>
      </c>
      <c r="D69" s="9" t="s">
        <v>92</v>
      </c>
      <c r="E69" s="9" t="s">
        <v>54</v>
      </c>
      <c r="F69" s="10">
        <v>20</v>
      </c>
      <c r="G69" s="10">
        <v>1.95</v>
      </c>
      <c r="H69" s="42">
        <v>39</v>
      </c>
      <c r="I69" s="102"/>
    </row>
    <row r="70" spans="1:9" ht="16.5" thickBot="1" x14ac:dyDescent="0.3">
      <c r="A70" s="23"/>
      <c r="B70" s="24"/>
      <c r="C70" s="9">
        <v>39</v>
      </c>
      <c r="D70" s="9" t="s">
        <v>83</v>
      </c>
      <c r="E70" s="9" t="s">
        <v>54</v>
      </c>
      <c r="F70" s="10">
        <v>5</v>
      </c>
      <c r="G70" s="10">
        <v>35</v>
      </c>
      <c r="H70" s="42">
        <v>135</v>
      </c>
      <c r="I70" s="102"/>
    </row>
    <row r="71" spans="1:9" ht="19.5" thickBot="1" x14ac:dyDescent="0.35">
      <c r="A71" s="79" t="s">
        <v>39</v>
      </c>
      <c r="B71" s="80"/>
      <c r="C71" s="80"/>
      <c r="D71" s="80"/>
      <c r="E71" s="80"/>
      <c r="F71" s="80"/>
      <c r="G71" s="81"/>
      <c r="H71" s="43">
        <f>SUM(H32:H70)</f>
        <v>10304</v>
      </c>
      <c r="I71" s="41"/>
    </row>
    <row r="72" spans="1:9" ht="16.5" thickBot="1" x14ac:dyDescent="0.3">
      <c r="A72" s="19">
        <v>15</v>
      </c>
      <c r="B72" s="16" t="s">
        <v>32</v>
      </c>
      <c r="C72" s="9">
        <v>1</v>
      </c>
      <c r="D72" s="44" t="s">
        <v>93</v>
      </c>
      <c r="E72" s="9" t="s">
        <v>71</v>
      </c>
      <c r="F72" s="10">
        <v>150</v>
      </c>
      <c r="G72" s="10">
        <v>6</v>
      </c>
      <c r="H72" s="46">
        <v>900</v>
      </c>
      <c r="I72" s="82" t="s">
        <v>269</v>
      </c>
    </row>
    <row r="73" spans="1:9" ht="16.5" thickBot="1" x14ac:dyDescent="0.3">
      <c r="A73" s="59"/>
      <c r="B73" s="17"/>
      <c r="C73" s="9">
        <v>2</v>
      </c>
      <c r="D73" s="44" t="s">
        <v>94</v>
      </c>
      <c r="E73" s="9" t="s">
        <v>71</v>
      </c>
      <c r="F73" s="10">
        <v>100</v>
      </c>
      <c r="G73" s="10">
        <v>6</v>
      </c>
      <c r="H73" s="46">
        <v>600</v>
      </c>
      <c r="I73" s="83"/>
    </row>
    <row r="74" spans="1:9" ht="16.5" thickBot="1" x14ac:dyDescent="0.3">
      <c r="A74" s="59"/>
      <c r="B74" s="17"/>
      <c r="C74" s="9">
        <v>3</v>
      </c>
      <c r="D74" s="44" t="s">
        <v>95</v>
      </c>
      <c r="E74" s="9" t="s">
        <v>71</v>
      </c>
      <c r="F74" s="10">
        <v>70</v>
      </c>
      <c r="G74" s="10">
        <v>4</v>
      </c>
      <c r="H74" s="46">
        <v>280</v>
      </c>
      <c r="I74" s="83"/>
    </row>
    <row r="75" spans="1:9" ht="16.5" thickBot="1" x14ac:dyDescent="0.3">
      <c r="A75" s="59"/>
      <c r="B75" s="17"/>
      <c r="C75" s="9">
        <v>4</v>
      </c>
      <c r="D75" s="20" t="s">
        <v>96</v>
      </c>
      <c r="E75" s="9" t="s">
        <v>71</v>
      </c>
      <c r="F75" s="10">
        <v>150</v>
      </c>
      <c r="G75" s="10">
        <v>3</v>
      </c>
      <c r="H75" s="46">
        <v>450</v>
      </c>
      <c r="I75" s="83"/>
    </row>
    <row r="76" spans="1:9" ht="16.5" thickBot="1" x14ac:dyDescent="0.3">
      <c r="A76" s="59"/>
      <c r="B76" s="17"/>
      <c r="C76" s="9">
        <v>5</v>
      </c>
      <c r="D76" s="20" t="s">
        <v>97</v>
      </c>
      <c r="E76" s="9" t="s">
        <v>71</v>
      </c>
      <c r="F76" s="10">
        <v>150</v>
      </c>
      <c r="G76" s="10">
        <v>3</v>
      </c>
      <c r="H76" s="46">
        <v>450</v>
      </c>
      <c r="I76" s="83"/>
    </row>
    <row r="77" spans="1:9" ht="60" customHeight="1" thickBot="1" x14ac:dyDescent="0.3">
      <c r="A77" s="59"/>
      <c r="B77" s="17"/>
      <c r="C77" s="9">
        <v>6</v>
      </c>
      <c r="D77" s="20" t="s">
        <v>98</v>
      </c>
      <c r="E77" s="9" t="s">
        <v>71</v>
      </c>
      <c r="F77" s="10">
        <v>100</v>
      </c>
      <c r="G77" s="10">
        <v>3</v>
      </c>
      <c r="H77" s="46">
        <v>300</v>
      </c>
      <c r="I77" s="83"/>
    </row>
    <row r="78" spans="1:9" ht="16.5" thickBot="1" x14ac:dyDescent="0.3">
      <c r="A78" s="59"/>
      <c r="B78" s="17"/>
      <c r="C78" s="9">
        <v>7</v>
      </c>
      <c r="D78" s="20" t="s">
        <v>99</v>
      </c>
      <c r="E78" s="9" t="s">
        <v>71</v>
      </c>
      <c r="F78" s="10">
        <v>70</v>
      </c>
      <c r="G78" s="10">
        <v>3</v>
      </c>
      <c r="H78" s="46">
        <v>210</v>
      </c>
      <c r="I78" s="83"/>
    </row>
    <row r="79" spans="1:9" ht="16.5" thickBot="1" x14ac:dyDescent="0.3">
      <c r="A79" s="59"/>
      <c r="B79" s="17"/>
      <c r="C79" s="9">
        <v>8</v>
      </c>
      <c r="D79" s="20" t="s">
        <v>100</v>
      </c>
      <c r="E79" s="9" t="s">
        <v>101</v>
      </c>
      <c r="F79" s="10">
        <v>400</v>
      </c>
      <c r="G79" s="10">
        <v>0.8</v>
      </c>
      <c r="H79" s="46">
        <v>320</v>
      </c>
      <c r="I79" s="83"/>
    </row>
    <row r="80" spans="1:9" ht="16.5" thickBot="1" x14ac:dyDescent="0.3">
      <c r="A80" s="59"/>
      <c r="B80" s="17"/>
      <c r="C80" s="9">
        <v>9</v>
      </c>
      <c r="D80" s="20" t="s">
        <v>102</v>
      </c>
      <c r="E80" s="9" t="s">
        <v>101</v>
      </c>
      <c r="F80" s="10">
        <v>500</v>
      </c>
      <c r="G80" s="10">
        <v>0.8</v>
      </c>
      <c r="H80" s="46">
        <v>400</v>
      </c>
      <c r="I80" s="83"/>
    </row>
    <row r="81" spans="1:9" ht="16.5" thickBot="1" x14ac:dyDescent="0.3">
      <c r="A81" s="59"/>
      <c r="B81" s="17"/>
      <c r="C81" s="9">
        <v>10</v>
      </c>
      <c r="D81" s="20" t="s">
        <v>103</v>
      </c>
      <c r="E81" s="9" t="s">
        <v>71</v>
      </c>
      <c r="F81" s="10">
        <v>200</v>
      </c>
      <c r="G81" s="10">
        <v>3</v>
      </c>
      <c r="H81" s="46">
        <v>600</v>
      </c>
      <c r="I81" s="83"/>
    </row>
    <row r="82" spans="1:9" ht="16.5" thickBot="1" x14ac:dyDescent="0.3">
      <c r="A82" s="59"/>
      <c r="B82" s="17"/>
      <c r="C82" s="9">
        <v>11</v>
      </c>
      <c r="D82" s="20" t="s">
        <v>104</v>
      </c>
      <c r="E82" s="9" t="s">
        <v>71</v>
      </c>
      <c r="F82" s="10">
        <v>50</v>
      </c>
      <c r="G82" s="10">
        <v>8</v>
      </c>
      <c r="H82" s="46">
        <v>400</v>
      </c>
      <c r="I82" s="83"/>
    </row>
    <row r="83" spans="1:9" ht="16.5" thickBot="1" x14ac:dyDescent="0.3">
      <c r="A83" s="59"/>
      <c r="B83" s="17"/>
      <c r="C83" s="9">
        <v>12</v>
      </c>
      <c r="D83" s="20" t="s">
        <v>105</v>
      </c>
      <c r="E83" s="9" t="s">
        <v>54</v>
      </c>
      <c r="F83" s="10">
        <v>200</v>
      </c>
      <c r="G83" s="10">
        <v>1.5</v>
      </c>
      <c r="H83" s="46">
        <v>300</v>
      </c>
      <c r="I83" s="83"/>
    </row>
    <row r="84" spans="1:9" ht="16.5" thickBot="1" x14ac:dyDescent="0.3">
      <c r="A84" s="59"/>
      <c r="B84" s="17"/>
      <c r="C84" s="9">
        <v>13</v>
      </c>
      <c r="D84" s="20" t="s">
        <v>106</v>
      </c>
      <c r="E84" s="9" t="s">
        <v>71</v>
      </c>
      <c r="F84" s="10">
        <v>30</v>
      </c>
      <c r="G84" s="10">
        <v>4</v>
      </c>
      <c r="H84" s="46">
        <v>120</v>
      </c>
      <c r="I84" s="83"/>
    </row>
    <row r="85" spans="1:9" ht="16.5" thickBot="1" x14ac:dyDescent="0.3">
      <c r="A85" s="59"/>
      <c r="B85" s="17"/>
      <c r="C85" s="9">
        <v>14</v>
      </c>
      <c r="D85" s="20" t="s">
        <v>107</v>
      </c>
      <c r="E85" s="9" t="s">
        <v>54</v>
      </c>
      <c r="F85" s="10">
        <v>60</v>
      </c>
      <c r="G85" s="10">
        <v>0.35</v>
      </c>
      <c r="H85" s="46">
        <v>21</v>
      </c>
      <c r="I85" s="83"/>
    </row>
    <row r="86" spans="1:9" ht="16.5" thickBot="1" x14ac:dyDescent="0.3">
      <c r="A86" s="59"/>
      <c r="B86" s="17"/>
      <c r="C86" s="9">
        <v>15</v>
      </c>
      <c r="D86" s="20" t="s">
        <v>108</v>
      </c>
      <c r="E86" s="9" t="s">
        <v>109</v>
      </c>
      <c r="F86" s="10">
        <v>50</v>
      </c>
      <c r="G86" s="10">
        <v>1.5</v>
      </c>
      <c r="H86" s="46">
        <v>75</v>
      </c>
      <c r="I86" s="83"/>
    </row>
    <row r="87" spans="1:9" ht="16.5" thickBot="1" x14ac:dyDescent="0.3">
      <c r="A87" s="59"/>
      <c r="B87" s="17"/>
      <c r="C87" s="9">
        <v>16</v>
      </c>
      <c r="D87" s="20" t="s">
        <v>110</v>
      </c>
      <c r="E87" s="9" t="s">
        <v>71</v>
      </c>
      <c r="F87" s="10">
        <v>20</v>
      </c>
      <c r="G87" s="10">
        <v>0.35</v>
      </c>
      <c r="H87" s="46">
        <v>7</v>
      </c>
      <c r="I87" s="83"/>
    </row>
    <row r="88" spans="1:9" ht="16.5" thickBot="1" x14ac:dyDescent="0.3">
      <c r="A88" s="59"/>
      <c r="B88" s="17"/>
      <c r="C88" s="9">
        <v>17</v>
      </c>
      <c r="D88" s="20" t="s">
        <v>111</v>
      </c>
      <c r="E88" s="9" t="s">
        <v>54</v>
      </c>
      <c r="F88" s="10">
        <v>10</v>
      </c>
      <c r="G88" s="10">
        <v>2.5</v>
      </c>
      <c r="H88" s="46">
        <v>25</v>
      </c>
      <c r="I88" s="83"/>
    </row>
    <row r="89" spans="1:9" ht="16.5" thickBot="1" x14ac:dyDescent="0.3">
      <c r="A89" s="59"/>
      <c r="B89" s="17"/>
      <c r="C89" s="9">
        <v>18</v>
      </c>
      <c r="D89" s="20" t="s">
        <v>112</v>
      </c>
      <c r="E89" s="9" t="s">
        <v>71</v>
      </c>
      <c r="F89" s="10">
        <v>50</v>
      </c>
      <c r="G89" s="10">
        <v>2</v>
      </c>
      <c r="H89" s="46">
        <v>100</v>
      </c>
      <c r="I89" s="83"/>
    </row>
    <row r="90" spans="1:9" ht="16.5" thickBot="1" x14ac:dyDescent="0.3">
      <c r="A90" s="59"/>
      <c r="B90" s="17"/>
      <c r="C90" s="9">
        <v>19</v>
      </c>
      <c r="D90" s="20" t="s">
        <v>113</v>
      </c>
      <c r="E90" s="9" t="s">
        <v>71</v>
      </c>
      <c r="F90" s="10">
        <v>10</v>
      </c>
      <c r="G90" s="10">
        <v>3.8</v>
      </c>
      <c r="H90" s="46">
        <v>38</v>
      </c>
      <c r="I90" s="83"/>
    </row>
    <row r="91" spans="1:9" ht="16.5" thickBot="1" x14ac:dyDescent="0.3">
      <c r="A91" s="59"/>
      <c r="B91" s="17"/>
      <c r="C91" s="9">
        <v>20</v>
      </c>
      <c r="D91" s="20" t="s">
        <v>114</v>
      </c>
      <c r="E91" s="9" t="s">
        <v>71</v>
      </c>
      <c r="F91" s="10">
        <v>10</v>
      </c>
      <c r="G91" s="10">
        <v>4</v>
      </c>
      <c r="H91" s="46">
        <v>40</v>
      </c>
      <c r="I91" s="83"/>
    </row>
    <row r="92" spans="1:9" ht="16.5" thickBot="1" x14ac:dyDescent="0.3">
      <c r="A92" s="59"/>
      <c r="B92" s="17"/>
      <c r="C92" s="9">
        <v>21</v>
      </c>
      <c r="D92" s="20" t="s">
        <v>115</v>
      </c>
      <c r="E92" s="9" t="s">
        <v>71</v>
      </c>
      <c r="F92" s="10">
        <v>3</v>
      </c>
      <c r="G92" s="10">
        <v>5</v>
      </c>
      <c r="H92" s="46">
        <v>15</v>
      </c>
      <c r="I92" s="83"/>
    </row>
    <row r="93" spans="1:9" ht="60" customHeight="1" thickBot="1" x14ac:dyDescent="0.3">
      <c r="A93" s="59"/>
      <c r="B93" s="17"/>
      <c r="C93" s="9">
        <v>22</v>
      </c>
      <c r="D93" s="20" t="s">
        <v>116</v>
      </c>
      <c r="E93" s="9" t="s">
        <v>71</v>
      </c>
      <c r="F93" s="10">
        <v>10</v>
      </c>
      <c r="G93" s="10">
        <v>5</v>
      </c>
      <c r="H93" s="46">
        <v>50</v>
      </c>
      <c r="I93" s="83"/>
    </row>
    <row r="94" spans="1:9" ht="16.5" thickBot="1" x14ac:dyDescent="0.3">
      <c r="A94" s="59"/>
      <c r="B94" s="17"/>
      <c r="C94" s="9">
        <v>23</v>
      </c>
      <c r="D94" s="20" t="s">
        <v>117</v>
      </c>
      <c r="E94" s="9" t="s">
        <v>71</v>
      </c>
      <c r="F94" s="10">
        <v>10</v>
      </c>
      <c r="G94" s="10">
        <v>5</v>
      </c>
      <c r="H94" s="46">
        <v>50</v>
      </c>
      <c r="I94" s="83"/>
    </row>
    <row r="95" spans="1:9" ht="16.5" thickBot="1" x14ac:dyDescent="0.3">
      <c r="A95" s="59"/>
      <c r="B95" s="17"/>
      <c r="C95" s="9">
        <v>24</v>
      </c>
      <c r="D95" s="20" t="s">
        <v>118</v>
      </c>
      <c r="E95" s="9" t="s">
        <v>71</v>
      </c>
      <c r="F95" s="10">
        <v>30</v>
      </c>
      <c r="G95" s="10">
        <v>3</v>
      </c>
      <c r="H95" s="46">
        <v>90</v>
      </c>
      <c r="I95" s="83"/>
    </row>
    <row r="96" spans="1:9" ht="16.5" thickBot="1" x14ac:dyDescent="0.3">
      <c r="A96" s="59"/>
      <c r="B96" s="17"/>
      <c r="C96" s="9">
        <v>25</v>
      </c>
      <c r="D96" s="20" t="s">
        <v>119</v>
      </c>
      <c r="E96" s="9" t="s">
        <v>71</v>
      </c>
      <c r="F96" s="10">
        <v>30</v>
      </c>
      <c r="G96" s="10">
        <v>4</v>
      </c>
      <c r="H96" s="46">
        <v>120</v>
      </c>
      <c r="I96" s="83"/>
    </row>
    <row r="97" spans="1:9" ht="16.5" thickBot="1" x14ac:dyDescent="0.3">
      <c r="A97" s="59"/>
      <c r="B97" s="17"/>
      <c r="C97" s="9">
        <v>26</v>
      </c>
      <c r="D97" s="20" t="s">
        <v>120</v>
      </c>
      <c r="E97" s="9" t="s">
        <v>121</v>
      </c>
      <c r="F97" s="10">
        <v>30</v>
      </c>
      <c r="G97" s="10">
        <v>2.7</v>
      </c>
      <c r="H97" s="46">
        <v>81</v>
      </c>
      <c r="I97" s="83"/>
    </row>
    <row r="98" spans="1:9" ht="16.5" thickBot="1" x14ac:dyDescent="0.3">
      <c r="A98" s="59"/>
      <c r="B98" s="17"/>
      <c r="C98" s="9">
        <v>27</v>
      </c>
      <c r="D98" s="20" t="s">
        <v>122</v>
      </c>
      <c r="E98" s="9" t="s">
        <v>71</v>
      </c>
      <c r="F98" s="10">
        <v>250</v>
      </c>
      <c r="G98" s="10">
        <v>0.4</v>
      </c>
      <c r="H98" s="46">
        <v>100</v>
      </c>
      <c r="I98" s="83"/>
    </row>
    <row r="99" spans="1:9" ht="16.5" thickBot="1" x14ac:dyDescent="0.3">
      <c r="A99" s="59"/>
      <c r="B99" s="17"/>
      <c r="C99" s="9">
        <v>28</v>
      </c>
      <c r="D99" s="20" t="s">
        <v>123</v>
      </c>
      <c r="E99" s="9" t="s">
        <v>71</v>
      </c>
      <c r="F99" s="10">
        <v>80</v>
      </c>
      <c r="G99" s="10">
        <v>0.7</v>
      </c>
      <c r="H99" s="46">
        <v>56</v>
      </c>
      <c r="I99" s="83"/>
    </row>
    <row r="100" spans="1:9" ht="16.5" thickBot="1" x14ac:dyDescent="0.3">
      <c r="A100" s="59"/>
      <c r="B100" s="17"/>
      <c r="C100" s="9">
        <v>29</v>
      </c>
      <c r="D100" s="20" t="s">
        <v>124</v>
      </c>
      <c r="E100" s="9" t="s">
        <v>71</v>
      </c>
      <c r="F100" s="10">
        <v>20</v>
      </c>
      <c r="G100" s="10">
        <v>5</v>
      </c>
      <c r="H100" s="46">
        <v>100</v>
      </c>
      <c r="I100" s="83"/>
    </row>
    <row r="101" spans="1:9" ht="16.5" thickBot="1" x14ac:dyDescent="0.3">
      <c r="A101" s="59"/>
      <c r="B101" s="17"/>
      <c r="C101" s="9">
        <v>30</v>
      </c>
      <c r="D101" s="20" t="s">
        <v>125</v>
      </c>
      <c r="E101" s="9" t="s">
        <v>71</v>
      </c>
      <c r="F101" s="10">
        <v>20</v>
      </c>
      <c r="G101" s="10">
        <v>6</v>
      </c>
      <c r="H101" s="46">
        <v>120</v>
      </c>
      <c r="I101" s="83"/>
    </row>
    <row r="102" spans="1:9" ht="16.5" thickBot="1" x14ac:dyDescent="0.3">
      <c r="A102" s="59"/>
      <c r="B102" s="17"/>
      <c r="C102" s="9">
        <v>31</v>
      </c>
      <c r="D102" s="20" t="s">
        <v>126</v>
      </c>
      <c r="E102" s="9" t="s">
        <v>71</v>
      </c>
      <c r="F102" s="10">
        <v>20</v>
      </c>
      <c r="G102" s="10">
        <v>5</v>
      </c>
      <c r="H102" s="46">
        <v>100</v>
      </c>
      <c r="I102" s="83"/>
    </row>
    <row r="103" spans="1:9" ht="16.5" thickBot="1" x14ac:dyDescent="0.3">
      <c r="A103" s="59"/>
      <c r="B103" s="17"/>
      <c r="C103" s="9">
        <v>32</v>
      </c>
      <c r="D103" s="20" t="s">
        <v>127</v>
      </c>
      <c r="E103" s="9" t="s">
        <v>71</v>
      </c>
      <c r="F103" s="10">
        <v>100</v>
      </c>
      <c r="G103" s="10">
        <v>3</v>
      </c>
      <c r="H103" s="46">
        <v>300</v>
      </c>
      <c r="I103" s="83"/>
    </row>
    <row r="104" spans="1:9" ht="16.5" thickBot="1" x14ac:dyDescent="0.3">
      <c r="A104" s="59"/>
      <c r="B104" s="17"/>
      <c r="C104" s="9">
        <v>33</v>
      </c>
      <c r="D104" s="20" t="s">
        <v>128</v>
      </c>
      <c r="E104" s="9" t="s">
        <v>71</v>
      </c>
      <c r="F104" s="10">
        <v>50</v>
      </c>
      <c r="G104" s="10">
        <v>5</v>
      </c>
      <c r="H104" s="46">
        <v>250</v>
      </c>
      <c r="I104" s="83"/>
    </row>
    <row r="105" spans="1:9" ht="16.5" thickBot="1" x14ac:dyDescent="0.3">
      <c r="A105" s="59"/>
      <c r="B105" s="17"/>
      <c r="C105" s="9">
        <v>34</v>
      </c>
      <c r="D105" s="20" t="s">
        <v>129</v>
      </c>
      <c r="E105" s="9" t="s">
        <v>71</v>
      </c>
      <c r="F105" s="10">
        <v>50</v>
      </c>
      <c r="G105" s="10">
        <v>1.2</v>
      </c>
      <c r="H105" s="46">
        <v>60</v>
      </c>
      <c r="I105" s="83"/>
    </row>
    <row r="106" spans="1:9" ht="16.5" thickBot="1" x14ac:dyDescent="0.3">
      <c r="A106" s="59"/>
      <c r="B106" s="17"/>
      <c r="C106" s="9">
        <v>35</v>
      </c>
      <c r="D106" s="20" t="s">
        <v>130</v>
      </c>
      <c r="E106" s="9" t="s">
        <v>71</v>
      </c>
      <c r="F106" s="10">
        <v>100</v>
      </c>
      <c r="G106" s="10">
        <v>1.3</v>
      </c>
      <c r="H106" s="46">
        <v>130</v>
      </c>
      <c r="I106" s="83"/>
    </row>
    <row r="107" spans="1:9" ht="16.5" thickBot="1" x14ac:dyDescent="0.3">
      <c r="A107" s="59"/>
      <c r="B107" s="17"/>
      <c r="C107" s="9">
        <v>36</v>
      </c>
      <c r="D107" s="20" t="s">
        <v>131</v>
      </c>
      <c r="E107" s="9" t="s">
        <v>71</v>
      </c>
      <c r="F107" s="10">
        <v>50</v>
      </c>
      <c r="G107" s="10">
        <v>1.3</v>
      </c>
      <c r="H107" s="46">
        <v>65</v>
      </c>
      <c r="I107" s="83"/>
    </row>
    <row r="108" spans="1:9" ht="16.5" thickBot="1" x14ac:dyDescent="0.3">
      <c r="A108" s="59"/>
      <c r="B108" s="17"/>
      <c r="C108" s="9">
        <v>37</v>
      </c>
      <c r="D108" s="20" t="s">
        <v>132</v>
      </c>
      <c r="E108" s="9" t="s">
        <v>71</v>
      </c>
      <c r="F108" s="10">
        <v>100</v>
      </c>
      <c r="G108" s="10">
        <v>2.5</v>
      </c>
      <c r="H108" s="46">
        <v>250</v>
      </c>
      <c r="I108" s="83"/>
    </row>
    <row r="109" spans="1:9" ht="16.5" thickBot="1" x14ac:dyDescent="0.3">
      <c r="A109" s="59"/>
      <c r="B109" s="17"/>
      <c r="C109" s="9">
        <v>38</v>
      </c>
      <c r="D109" s="20" t="s">
        <v>133</v>
      </c>
      <c r="E109" s="9" t="s">
        <v>71</v>
      </c>
      <c r="F109" s="10">
        <v>50</v>
      </c>
      <c r="G109" s="10">
        <v>4</v>
      </c>
      <c r="H109" s="46">
        <v>200</v>
      </c>
      <c r="I109" s="83"/>
    </row>
    <row r="110" spans="1:9" ht="16.5" thickBot="1" x14ac:dyDescent="0.3">
      <c r="A110" s="59"/>
      <c r="B110" s="17"/>
      <c r="C110" s="9">
        <v>39</v>
      </c>
      <c r="D110" s="20" t="s">
        <v>134</v>
      </c>
      <c r="E110" s="9" t="s">
        <v>71</v>
      </c>
      <c r="F110" s="10">
        <v>100</v>
      </c>
      <c r="G110" s="10">
        <v>2.5</v>
      </c>
      <c r="H110" s="46">
        <v>250</v>
      </c>
      <c r="I110" s="83"/>
    </row>
    <row r="111" spans="1:9" ht="16.5" thickBot="1" x14ac:dyDescent="0.3">
      <c r="A111" s="59"/>
      <c r="B111" s="17"/>
      <c r="C111" s="9">
        <v>40</v>
      </c>
      <c r="D111" s="20" t="s">
        <v>135</v>
      </c>
      <c r="E111" s="9" t="s">
        <v>71</v>
      </c>
      <c r="F111" s="10">
        <v>250</v>
      </c>
      <c r="G111" s="10">
        <v>0.7</v>
      </c>
      <c r="H111" s="46">
        <v>175</v>
      </c>
      <c r="I111" s="83"/>
    </row>
    <row r="112" spans="1:9" ht="16.5" thickBot="1" x14ac:dyDescent="0.3">
      <c r="A112" s="59"/>
      <c r="B112" s="17"/>
      <c r="C112" s="9">
        <v>41</v>
      </c>
      <c r="D112" s="20" t="s">
        <v>33</v>
      </c>
      <c r="E112" s="9" t="s">
        <v>109</v>
      </c>
      <c r="F112" s="10">
        <v>600</v>
      </c>
      <c r="G112" s="10">
        <v>0.9</v>
      </c>
      <c r="H112" s="46">
        <v>540</v>
      </c>
      <c r="I112" s="83"/>
    </row>
    <row r="113" spans="1:9" ht="16.5" thickBot="1" x14ac:dyDescent="0.3">
      <c r="A113" s="59"/>
      <c r="B113" s="17"/>
      <c r="C113" s="9">
        <v>42</v>
      </c>
      <c r="D113" s="20" t="s">
        <v>136</v>
      </c>
      <c r="E113" s="9" t="s">
        <v>109</v>
      </c>
      <c r="F113" s="10">
        <v>600</v>
      </c>
      <c r="G113" s="10">
        <v>0.5</v>
      </c>
      <c r="H113" s="46">
        <v>300</v>
      </c>
      <c r="I113" s="83"/>
    </row>
    <row r="114" spans="1:9" ht="16.5" thickBot="1" x14ac:dyDescent="0.3">
      <c r="A114" s="59"/>
      <c r="B114" s="17"/>
      <c r="C114" s="9">
        <v>43</v>
      </c>
      <c r="D114" s="20" t="s">
        <v>137</v>
      </c>
      <c r="E114" s="9" t="s">
        <v>109</v>
      </c>
      <c r="F114" s="10">
        <v>200</v>
      </c>
      <c r="G114" s="10">
        <v>1.2</v>
      </c>
      <c r="H114" s="46">
        <v>240</v>
      </c>
      <c r="I114" s="83"/>
    </row>
    <row r="115" spans="1:9" ht="16.5" thickBot="1" x14ac:dyDescent="0.3">
      <c r="A115" s="59"/>
      <c r="B115" s="17"/>
      <c r="C115" s="9">
        <v>44</v>
      </c>
      <c r="D115" s="20" t="s">
        <v>138</v>
      </c>
      <c r="E115" s="9" t="s">
        <v>71</v>
      </c>
      <c r="F115" s="10">
        <v>30</v>
      </c>
      <c r="G115" s="10">
        <v>7</v>
      </c>
      <c r="H115" s="46">
        <v>210</v>
      </c>
      <c r="I115" s="83"/>
    </row>
    <row r="116" spans="1:9" ht="16.5" thickBot="1" x14ac:dyDescent="0.3">
      <c r="A116" s="59"/>
      <c r="B116" s="17"/>
      <c r="C116" s="9">
        <v>45</v>
      </c>
      <c r="D116" s="20" t="s">
        <v>139</v>
      </c>
      <c r="E116" s="9" t="s">
        <v>54</v>
      </c>
      <c r="F116" s="10">
        <v>4000</v>
      </c>
      <c r="G116" s="10">
        <v>0.1</v>
      </c>
      <c r="H116" s="46">
        <v>400</v>
      </c>
      <c r="I116" s="83"/>
    </row>
    <row r="117" spans="1:9" ht="16.5" thickBot="1" x14ac:dyDescent="0.3">
      <c r="A117" s="59"/>
      <c r="B117" s="17"/>
      <c r="C117" s="9">
        <v>46</v>
      </c>
      <c r="D117" s="20" t="s">
        <v>140</v>
      </c>
      <c r="E117" s="9" t="s">
        <v>71</v>
      </c>
      <c r="F117" s="10">
        <v>30</v>
      </c>
      <c r="G117" s="10">
        <v>1.5</v>
      </c>
      <c r="H117" s="46">
        <v>45</v>
      </c>
      <c r="I117" s="83"/>
    </row>
    <row r="118" spans="1:9" ht="16.5" thickBot="1" x14ac:dyDescent="0.3">
      <c r="A118" s="59"/>
      <c r="B118" s="17"/>
      <c r="C118" s="9">
        <v>47</v>
      </c>
      <c r="D118" s="20" t="s">
        <v>141</v>
      </c>
      <c r="E118" s="9" t="s">
        <v>109</v>
      </c>
      <c r="F118" s="10">
        <v>300</v>
      </c>
      <c r="G118" s="10">
        <v>0.5</v>
      </c>
      <c r="H118" s="46">
        <v>150</v>
      </c>
      <c r="I118" s="83"/>
    </row>
    <row r="119" spans="1:9" ht="16.5" thickBot="1" x14ac:dyDescent="0.3">
      <c r="A119" s="59"/>
      <c r="B119" s="17"/>
      <c r="C119" s="9">
        <v>48</v>
      </c>
      <c r="D119" s="20" t="s">
        <v>142</v>
      </c>
      <c r="E119" s="9" t="s">
        <v>71</v>
      </c>
      <c r="F119" s="10">
        <v>200</v>
      </c>
      <c r="G119" s="10">
        <v>0.5</v>
      </c>
      <c r="H119" s="46">
        <v>100</v>
      </c>
      <c r="I119" s="83"/>
    </row>
    <row r="120" spans="1:9" ht="16.5" thickBot="1" x14ac:dyDescent="0.3">
      <c r="A120" s="59"/>
      <c r="B120" s="17"/>
      <c r="C120" s="9">
        <v>49</v>
      </c>
      <c r="D120" s="20" t="s">
        <v>143</v>
      </c>
      <c r="E120" s="9" t="s">
        <v>71</v>
      </c>
      <c r="F120" s="10">
        <v>200</v>
      </c>
      <c r="G120" s="10">
        <v>0.5</v>
      </c>
      <c r="H120" s="46">
        <v>100</v>
      </c>
      <c r="I120" s="83"/>
    </row>
    <row r="121" spans="1:9" ht="16.5" thickBot="1" x14ac:dyDescent="0.3">
      <c r="A121" s="59"/>
      <c r="B121" s="17"/>
      <c r="C121" s="9">
        <v>50</v>
      </c>
      <c r="D121" s="20" t="s">
        <v>144</v>
      </c>
      <c r="E121" s="9" t="s">
        <v>71</v>
      </c>
      <c r="F121" s="10">
        <v>100</v>
      </c>
      <c r="G121" s="10">
        <v>0.6</v>
      </c>
      <c r="H121" s="46">
        <v>60</v>
      </c>
      <c r="I121" s="83"/>
    </row>
    <row r="122" spans="1:9" ht="16.5" thickBot="1" x14ac:dyDescent="0.3">
      <c r="A122" s="59"/>
      <c r="B122" s="17"/>
      <c r="C122" s="9">
        <v>51</v>
      </c>
      <c r="D122" s="20" t="s">
        <v>145</v>
      </c>
      <c r="E122" s="9" t="s">
        <v>71</v>
      </c>
      <c r="F122" s="10">
        <v>200</v>
      </c>
      <c r="G122" s="10">
        <v>0.2</v>
      </c>
      <c r="H122" s="46">
        <v>40</v>
      </c>
      <c r="I122" s="83"/>
    </row>
    <row r="123" spans="1:9" ht="16.5" thickBot="1" x14ac:dyDescent="0.3">
      <c r="A123" s="59"/>
      <c r="B123" s="17"/>
      <c r="C123" s="9">
        <v>52</v>
      </c>
      <c r="D123" s="20" t="s">
        <v>146</v>
      </c>
      <c r="E123" s="9" t="s">
        <v>71</v>
      </c>
      <c r="F123" s="10">
        <v>70</v>
      </c>
      <c r="G123" s="10">
        <v>2.5</v>
      </c>
      <c r="H123" s="46">
        <v>175</v>
      </c>
      <c r="I123" s="83"/>
    </row>
    <row r="124" spans="1:9" ht="16.5" thickBot="1" x14ac:dyDescent="0.3">
      <c r="A124" s="17"/>
      <c r="B124" s="17"/>
      <c r="C124" s="9">
        <v>53</v>
      </c>
      <c r="D124" s="20" t="s">
        <v>147</v>
      </c>
      <c r="E124" s="9" t="s">
        <v>71</v>
      </c>
      <c r="F124" s="10">
        <v>150</v>
      </c>
      <c r="G124" s="10">
        <v>1</v>
      </c>
      <c r="H124" s="46">
        <v>150</v>
      </c>
      <c r="I124" s="84"/>
    </row>
    <row r="125" spans="1:9" ht="16.5" thickBot="1" x14ac:dyDescent="0.3">
      <c r="A125" s="17"/>
      <c r="B125" s="17"/>
      <c r="C125" s="9">
        <v>54</v>
      </c>
      <c r="D125" s="20" t="s">
        <v>148</v>
      </c>
      <c r="E125" s="9" t="s">
        <v>71</v>
      </c>
      <c r="F125" s="10">
        <v>100</v>
      </c>
      <c r="G125" s="10">
        <v>2</v>
      </c>
      <c r="H125" s="46">
        <v>200</v>
      </c>
      <c r="I125" s="84"/>
    </row>
    <row r="126" spans="1:9" ht="16.5" thickBot="1" x14ac:dyDescent="0.3">
      <c r="A126" s="17"/>
      <c r="B126" s="17"/>
      <c r="C126" s="9">
        <v>55</v>
      </c>
      <c r="D126" s="20" t="s">
        <v>149</v>
      </c>
      <c r="E126" s="9" t="s">
        <v>71</v>
      </c>
      <c r="F126" s="10">
        <v>100</v>
      </c>
      <c r="G126" s="10">
        <v>2</v>
      </c>
      <c r="H126" s="46">
        <v>200</v>
      </c>
      <c r="I126" s="84"/>
    </row>
    <row r="127" spans="1:9" ht="16.5" thickBot="1" x14ac:dyDescent="0.3">
      <c r="A127" s="17"/>
      <c r="B127" s="17"/>
      <c r="C127" s="9">
        <v>56</v>
      </c>
      <c r="D127" s="9" t="s">
        <v>150</v>
      </c>
      <c r="E127" s="9" t="s">
        <v>54</v>
      </c>
      <c r="F127" s="10">
        <v>3000</v>
      </c>
      <c r="G127" s="10">
        <v>0.4</v>
      </c>
      <c r="H127" s="46">
        <v>120</v>
      </c>
      <c r="I127" s="84"/>
    </row>
    <row r="128" spans="1:9" ht="16.5" thickBot="1" x14ac:dyDescent="0.3">
      <c r="A128" s="17"/>
      <c r="B128" s="17"/>
      <c r="C128" s="9">
        <v>57</v>
      </c>
      <c r="D128" s="9" t="s">
        <v>151</v>
      </c>
      <c r="E128" s="9" t="s">
        <v>54</v>
      </c>
      <c r="F128" s="10">
        <v>750</v>
      </c>
      <c r="G128" s="10">
        <v>0.3</v>
      </c>
      <c r="H128" s="46">
        <v>225</v>
      </c>
      <c r="I128" s="84"/>
    </row>
    <row r="129" spans="1:9" ht="16.5" thickBot="1" x14ac:dyDescent="0.3">
      <c r="A129" s="18"/>
      <c r="B129" s="18"/>
      <c r="C129" s="9">
        <v>58</v>
      </c>
      <c r="D129" s="9" t="s">
        <v>152</v>
      </c>
      <c r="E129" s="9" t="s">
        <v>54</v>
      </c>
      <c r="F129" s="10">
        <v>750</v>
      </c>
      <c r="G129" s="10">
        <v>0.8</v>
      </c>
      <c r="H129" s="46">
        <v>600</v>
      </c>
      <c r="I129" s="85"/>
    </row>
    <row r="130" spans="1:9" ht="19.5" thickBot="1" x14ac:dyDescent="0.35">
      <c r="A130" s="79" t="s">
        <v>40</v>
      </c>
      <c r="B130" s="80"/>
      <c r="C130" s="80"/>
      <c r="D130" s="80"/>
      <c r="E130" s="80"/>
      <c r="F130" s="80"/>
      <c r="G130" s="81"/>
      <c r="H130" s="43">
        <f>SUM(H72:H129)</f>
        <v>12053</v>
      </c>
      <c r="I130" s="1"/>
    </row>
    <row r="131" spans="1:9" ht="16.5" thickBot="1" x14ac:dyDescent="0.3">
      <c r="A131" s="19">
        <v>28</v>
      </c>
      <c r="B131" s="47" t="s">
        <v>153</v>
      </c>
      <c r="C131" s="9">
        <v>1</v>
      </c>
      <c r="D131" s="20" t="s">
        <v>154</v>
      </c>
      <c r="E131" s="9" t="s">
        <v>54</v>
      </c>
      <c r="F131" s="10">
        <v>600</v>
      </c>
      <c r="G131" s="10">
        <v>2.2000000000000002</v>
      </c>
      <c r="H131" s="46">
        <v>1320</v>
      </c>
      <c r="I131" s="74" t="s">
        <v>270</v>
      </c>
    </row>
    <row r="132" spans="1:9" ht="27" thickBot="1" x14ac:dyDescent="0.3">
      <c r="A132" s="59"/>
      <c r="B132" s="60"/>
      <c r="C132" s="9">
        <v>2</v>
      </c>
      <c r="D132" s="20" t="s">
        <v>155</v>
      </c>
      <c r="E132" s="9" t="s">
        <v>121</v>
      </c>
      <c r="F132" s="10">
        <v>600</v>
      </c>
      <c r="G132" s="10">
        <v>2</v>
      </c>
      <c r="H132" s="46">
        <v>1320</v>
      </c>
      <c r="I132" s="75"/>
    </row>
    <row r="133" spans="1:9" ht="16.5" thickBot="1" x14ac:dyDescent="0.3">
      <c r="A133" s="59"/>
      <c r="B133" s="60"/>
      <c r="C133" s="9">
        <v>3</v>
      </c>
      <c r="D133" s="20" t="s">
        <v>156</v>
      </c>
      <c r="E133" s="9" t="s">
        <v>54</v>
      </c>
      <c r="F133" s="10">
        <v>1200</v>
      </c>
      <c r="G133" s="10">
        <v>1.2</v>
      </c>
      <c r="H133" s="46">
        <v>1440</v>
      </c>
      <c r="I133" s="75"/>
    </row>
    <row r="134" spans="1:9" ht="16.5" thickBot="1" x14ac:dyDescent="0.3">
      <c r="A134" s="59"/>
      <c r="B134" s="60"/>
      <c r="C134" s="9">
        <v>4</v>
      </c>
      <c r="D134" s="20" t="s">
        <v>157</v>
      </c>
      <c r="E134" s="9" t="s">
        <v>121</v>
      </c>
      <c r="F134" s="10">
        <v>300</v>
      </c>
      <c r="G134" s="10">
        <v>1.9</v>
      </c>
      <c r="H134" s="46">
        <v>570</v>
      </c>
      <c r="I134" s="75"/>
    </row>
    <row r="135" spans="1:9" ht="16.5" thickBot="1" x14ac:dyDescent="0.3">
      <c r="A135" s="59"/>
      <c r="B135" s="60"/>
      <c r="C135" s="9">
        <v>5</v>
      </c>
      <c r="D135" s="20" t="s">
        <v>158</v>
      </c>
      <c r="E135" s="9" t="s">
        <v>121</v>
      </c>
      <c r="F135" s="10">
        <v>100</v>
      </c>
      <c r="G135" s="10">
        <v>1.1000000000000001</v>
      </c>
      <c r="H135" s="46">
        <v>110</v>
      </c>
      <c r="I135" s="75"/>
    </row>
    <row r="136" spans="1:9" ht="16.5" thickBot="1" x14ac:dyDescent="0.3">
      <c r="A136" s="59"/>
      <c r="B136" s="60"/>
      <c r="C136" s="9">
        <v>6</v>
      </c>
      <c r="D136" s="20" t="s">
        <v>159</v>
      </c>
      <c r="E136" s="9" t="s">
        <v>121</v>
      </c>
      <c r="F136" s="10">
        <v>200</v>
      </c>
      <c r="G136" s="10">
        <v>1.8</v>
      </c>
      <c r="H136" s="46">
        <v>360</v>
      </c>
      <c r="I136" s="75"/>
    </row>
    <row r="137" spans="1:9" ht="16.5" thickBot="1" x14ac:dyDescent="0.3">
      <c r="A137" s="59"/>
      <c r="B137" s="60"/>
      <c r="C137" s="9">
        <v>7</v>
      </c>
      <c r="D137" s="20" t="s">
        <v>160</v>
      </c>
      <c r="E137" s="9" t="s">
        <v>54</v>
      </c>
      <c r="F137" s="10">
        <v>60</v>
      </c>
      <c r="G137" s="10">
        <v>1.8</v>
      </c>
      <c r="H137" s="46">
        <v>108</v>
      </c>
      <c r="I137" s="75"/>
    </row>
    <row r="138" spans="1:9" ht="16.5" thickBot="1" x14ac:dyDescent="0.3">
      <c r="A138" s="59"/>
      <c r="B138" s="60"/>
      <c r="C138" s="9">
        <v>8</v>
      </c>
      <c r="D138" s="20" t="s">
        <v>161</v>
      </c>
      <c r="E138" s="9" t="s">
        <v>162</v>
      </c>
      <c r="F138" s="10">
        <v>400</v>
      </c>
      <c r="G138" s="10">
        <v>3</v>
      </c>
      <c r="H138" s="46">
        <v>1200</v>
      </c>
      <c r="I138" s="75"/>
    </row>
    <row r="139" spans="1:9" ht="16.5" thickBot="1" x14ac:dyDescent="0.3">
      <c r="A139" s="59"/>
      <c r="B139" s="60"/>
      <c r="C139" s="9">
        <v>9</v>
      </c>
      <c r="D139" s="20" t="s">
        <v>163</v>
      </c>
      <c r="E139" s="9" t="s">
        <v>54</v>
      </c>
      <c r="F139" s="10">
        <v>20</v>
      </c>
      <c r="G139" s="10">
        <v>0.4</v>
      </c>
      <c r="H139" s="46">
        <v>8</v>
      </c>
      <c r="I139" s="75"/>
    </row>
    <row r="140" spans="1:9" ht="16.5" thickBot="1" x14ac:dyDescent="0.3">
      <c r="A140" s="59"/>
      <c r="B140" s="60"/>
      <c r="C140" s="9">
        <v>10</v>
      </c>
      <c r="D140" s="20" t="s">
        <v>164</v>
      </c>
      <c r="E140" s="9" t="s">
        <v>54</v>
      </c>
      <c r="F140" s="10">
        <v>30</v>
      </c>
      <c r="G140" s="10">
        <v>1.5</v>
      </c>
      <c r="H140" s="46">
        <v>45</v>
      </c>
      <c r="I140" s="75"/>
    </row>
    <row r="141" spans="1:9" ht="16.5" thickBot="1" x14ac:dyDescent="0.3">
      <c r="A141" s="59"/>
      <c r="B141" s="60"/>
      <c r="C141" s="9">
        <v>11</v>
      </c>
      <c r="D141" s="20" t="s">
        <v>165</v>
      </c>
      <c r="E141" s="9" t="s">
        <v>54</v>
      </c>
      <c r="F141" s="10">
        <v>40</v>
      </c>
      <c r="G141" s="10">
        <v>0.8</v>
      </c>
      <c r="H141" s="46">
        <v>72</v>
      </c>
      <c r="I141" s="75"/>
    </row>
    <row r="142" spans="1:9" ht="16.5" thickBot="1" x14ac:dyDescent="0.3">
      <c r="A142" s="59"/>
      <c r="B142" s="60"/>
      <c r="C142" s="9">
        <v>12</v>
      </c>
      <c r="D142" s="20" t="s">
        <v>166</v>
      </c>
      <c r="E142" s="9" t="s">
        <v>54</v>
      </c>
      <c r="F142" s="10">
        <v>80</v>
      </c>
      <c r="G142" s="10">
        <v>1.5</v>
      </c>
      <c r="H142" s="46">
        <v>120</v>
      </c>
      <c r="I142" s="75"/>
    </row>
    <row r="143" spans="1:9" ht="16.5" thickBot="1" x14ac:dyDescent="0.3">
      <c r="A143" s="59"/>
      <c r="B143" s="60"/>
      <c r="C143" s="9">
        <v>13</v>
      </c>
      <c r="D143" s="20" t="s">
        <v>167</v>
      </c>
      <c r="E143" s="9" t="s">
        <v>54</v>
      </c>
      <c r="F143" s="10">
        <v>100</v>
      </c>
      <c r="G143" s="10">
        <v>0.8</v>
      </c>
      <c r="H143" s="46">
        <v>80</v>
      </c>
      <c r="I143" s="75"/>
    </row>
    <row r="144" spans="1:9" ht="16.5" thickBot="1" x14ac:dyDescent="0.3">
      <c r="A144" s="59"/>
      <c r="B144" s="60"/>
      <c r="C144" s="9">
        <v>14</v>
      </c>
      <c r="D144" s="20" t="s">
        <v>168</v>
      </c>
      <c r="E144" s="9" t="s">
        <v>169</v>
      </c>
      <c r="F144" s="10">
        <v>400</v>
      </c>
      <c r="G144" s="10">
        <v>2.6</v>
      </c>
      <c r="H144" s="46">
        <v>1040</v>
      </c>
      <c r="I144" s="75"/>
    </row>
    <row r="145" spans="1:9" ht="16.5" thickBot="1" x14ac:dyDescent="0.3">
      <c r="A145" s="59"/>
      <c r="B145" s="60"/>
      <c r="C145" s="9">
        <v>15</v>
      </c>
      <c r="D145" s="20" t="s">
        <v>170</v>
      </c>
      <c r="E145" s="9" t="s">
        <v>54</v>
      </c>
      <c r="F145" s="10">
        <v>80</v>
      </c>
      <c r="G145" s="10">
        <v>2.2000000000000002</v>
      </c>
      <c r="H145" s="46">
        <v>176</v>
      </c>
      <c r="I145" s="75"/>
    </row>
    <row r="146" spans="1:9" ht="16.5" thickBot="1" x14ac:dyDescent="0.3">
      <c r="A146" s="59"/>
      <c r="B146" s="60"/>
      <c r="C146" s="9">
        <v>16</v>
      </c>
      <c r="D146" s="20" t="s">
        <v>171</v>
      </c>
      <c r="E146" s="9" t="s">
        <v>54</v>
      </c>
      <c r="F146" s="10">
        <v>200</v>
      </c>
      <c r="G146" s="10">
        <v>2.7</v>
      </c>
      <c r="H146" s="46">
        <v>540</v>
      </c>
      <c r="I146" s="75"/>
    </row>
    <row r="147" spans="1:9" ht="16.5" thickBot="1" x14ac:dyDescent="0.3">
      <c r="A147" s="59"/>
      <c r="B147" s="60"/>
      <c r="C147" s="9">
        <v>17</v>
      </c>
      <c r="D147" s="20" t="s">
        <v>172</v>
      </c>
      <c r="E147" s="9" t="s">
        <v>54</v>
      </c>
      <c r="F147" s="10">
        <v>40</v>
      </c>
      <c r="G147" s="10">
        <v>2.5</v>
      </c>
      <c r="H147" s="46">
        <v>100</v>
      </c>
      <c r="I147" s="75"/>
    </row>
    <row r="148" spans="1:9" ht="16.5" thickBot="1" x14ac:dyDescent="0.3">
      <c r="A148" s="59"/>
      <c r="B148" s="60"/>
      <c r="C148" s="9">
        <v>18</v>
      </c>
      <c r="D148" s="20" t="s">
        <v>173</v>
      </c>
      <c r="E148" s="9" t="s">
        <v>54</v>
      </c>
      <c r="F148" s="10">
        <v>150</v>
      </c>
      <c r="G148" s="10">
        <v>0.5</v>
      </c>
      <c r="H148" s="46">
        <v>75</v>
      </c>
      <c r="I148" s="75"/>
    </row>
    <row r="149" spans="1:9" ht="16.5" thickBot="1" x14ac:dyDescent="0.3">
      <c r="A149" s="59"/>
      <c r="B149" s="60"/>
      <c r="C149" s="9">
        <v>19</v>
      </c>
      <c r="D149" s="20" t="s">
        <v>174</v>
      </c>
      <c r="E149" s="9" t="s">
        <v>54</v>
      </c>
      <c r="F149" s="10">
        <v>40</v>
      </c>
      <c r="G149" s="10">
        <v>0.9</v>
      </c>
      <c r="H149" s="46">
        <v>45</v>
      </c>
      <c r="I149" s="75"/>
    </row>
    <row r="150" spans="1:9" ht="16.5" thickBot="1" x14ac:dyDescent="0.3">
      <c r="A150" s="59"/>
      <c r="B150" s="60"/>
      <c r="C150" s="9">
        <v>20</v>
      </c>
      <c r="D150" s="20" t="s">
        <v>175</v>
      </c>
      <c r="E150" s="9" t="s">
        <v>54</v>
      </c>
      <c r="F150" s="10">
        <v>40</v>
      </c>
      <c r="G150" s="10">
        <v>2.2000000000000002</v>
      </c>
      <c r="H150" s="46">
        <v>48</v>
      </c>
      <c r="I150" s="75"/>
    </row>
    <row r="151" spans="1:9" ht="27" thickBot="1" x14ac:dyDescent="0.3">
      <c r="A151" s="59"/>
      <c r="B151" s="60"/>
      <c r="C151" s="9">
        <v>21</v>
      </c>
      <c r="D151" s="20" t="s">
        <v>176</v>
      </c>
      <c r="E151" s="9" t="s">
        <v>54</v>
      </c>
      <c r="F151" s="10">
        <v>50</v>
      </c>
      <c r="G151" s="10">
        <v>3.5</v>
      </c>
      <c r="H151" s="46">
        <v>175</v>
      </c>
      <c r="I151" s="75"/>
    </row>
    <row r="152" spans="1:9" ht="16.5" thickBot="1" x14ac:dyDescent="0.3">
      <c r="A152" s="59"/>
      <c r="B152" s="60"/>
      <c r="C152" s="9">
        <v>22</v>
      </c>
      <c r="D152" s="20" t="s">
        <v>177</v>
      </c>
      <c r="E152" s="9" t="s">
        <v>54</v>
      </c>
      <c r="F152" s="10">
        <v>50</v>
      </c>
      <c r="G152" s="10">
        <v>1.5</v>
      </c>
      <c r="H152" s="46">
        <v>75</v>
      </c>
      <c r="I152" s="75"/>
    </row>
    <row r="153" spans="1:9" ht="16.5" thickBot="1" x14ac:dyDescent="0.3">
      <c r="A153" s="59"/>
      <c r="B153" s="60"/>
      <c r="C153" s="9">
        <v>23</v>
      </c>
      <c r="D153" s="20" t="s">
        <v>178</v>
      </c>
      <c r="E153" s="9" t="s">
        <v>169</v>
      </c>
      <c r="F153" s="10">
        <v>1.5</v>
      </c>
      <c r="G153" s="10">
        <v>150</v>
      </c>
      <c r="H153" s="46">
        <v>225</v>
      </c>
      <c r="I153" s="75"/>
    </row>
    <row r="154" spans="1:9" ht="16.5" thickBot="1" x14ac:dyDescent="0.3">
      <c r="A154" s="59"/>
      <c r="B154" s="60"/>
      <c r="C154" s="9">
        <v>24</v>
      </c>
      <c r="D154" s="20" t="s">
        <v>179</v>
      </c>
      <c r="E154" s="9" t="s">
        <v>54</v>
      </c>
      <c r="F154" s="10">
        <v>150</v>
      </c>
      <c r="G154" s="10">
        <v>0.4</v>
      </c>
      <c r="H154" s="46">
        <v>60</v>
      </c>
      <c r="I154" s="75"/>
    </row>
    <row r="155" spans="1:9" ht="16.5" thickBot="1" x14ac:dyDescent="0.3">
      <c r="A155" s="59"/>
      <c r="B155" s="60"/>
      <c r="C155" s="9">
        <v>25</v>
      </c>
      <c r="D155" s="20" t="s">
        <v>180</v>
      </c>
      <c r="E155" s="9" t="s">
        <v>54</v>
      </c>
      <c r="F155" s="10">
        <v>50</v>
      </c>
      <c r="G155" s="10">
        <v>1.2</v>
      </c>
      <c r="H155" s="46">
        <v>60</v>
      </c>
      <c r="I155" s="75"/>
    </row>
    <row r="156" spans="1:9" ht="27" thickBot="1" x14ac:dyDescent="0.3">
      <c r="A156" s="59"/>
      <c r="B156" s="60"/>
      <c r="C156" s="9">
        <v>26</v>
      </c>
      <c r="D156" s="20" t="s">
        <v>181</v>
      </c>
      <c r="E156" s="9" t="s">
        <v>121</v>
      </c>
      <c r="F156" s="10">
        <v>50</v>
      </c>
      <c r="G156" s="10">
        <v>0.8</v>
      </c>
      <c r="H156" s="46">
        <v>40</v>
      </c>
      <c r="I156" s="75"/>
    </row>
    <row r="157" spans="1:9" ht="16.5" thickBot="1" x14ac:dyDescent="0.3">
      <c r="A157" s="59"/>
      <c r="B157" s="60"/>
      <c r="C157" s="9">
        <v>27</v>
      </c>
      <c r="D157" s="20" t="s">
        <v>182</v>
      </c>
      <c r="E157" s="9" t="s">
        <v>71</v>
      </c>
      <c r="F157" s="10">
        <v>25</v>
      </c>
      <c r="G157" s="10">
        <v>3</v>
      </c>
      <c r="H157" s="46">
        <v>75</v>
      </c>
      <c r="I157" s="75"/>
    </row>
    <row r="158" spans="1:9" ht="16.5" thickBot="1" x14ac:dyDescent="0.3">
      <c r="A158" s="59"/>
      <c r="B158" s="60"/>
      <c r="C158" s="9">
        <v>28</v>
      </c>
      <c r="D158" s="20" t="s">
        <v>183</v>
      </c>
      <c r="E158" s="9" t="s">
        <v>121</v>
      </c>
      <c r="F158" s="10">
        <v>25</v>
      </c>
      <c r="G158" s="10">
        <v>1.4</v>
      </c>
      <c r="H158" s="46">
        <v>350</v>
      </c>
      <c r="I158" s="75"/>
    </row>
    <row r="159" spans="1:9" ht="16.5" thickBot="1" x14ac:dyDescent="0.3">
      <c r="A159" s="59"/>
      <c r="B159" s="60"/>
      <c r="C159" s="9">
        <v>29</v>
      </c>
      <c r="D159" s="20" t="s">
        <v>184</v>
      </c>
      <c r="E159" s="9" t="s">
        <v>54</v>
      </c>
      <c r="F159" s="10">
        <v>20</v>
      </c>
      <c r="G159" s="10">
        <v>0.5</v>
      </c>
      <c r="H159" s="46">
        <v>10</v>
      </c>
      <c r="I159" s="75"/>
    </row>
    <row r="160" spans="1:9" ht="16.5" thickBot="1" x14ac:dyDescent="0.3">
      <c r="A160" s="59"/>
      <c r="B160" s="60"/>
      <c r="C160" s="9">
        <v>30</v>
      </c>
      <c r="D160" s="20" t="s">
        <v>185</v>
      </c>
      <c r="E160" s="9" t="s">
        <v>54</v>
      </c>
      <c r="F160" s="10">
        <v>20</v>
      </c>
      <c r="G160" s="10">
        <v>2.1</v>
      </c>
      <c r="H160" s="46">
        <v>42</v>
      </c>
      <c r="I160" s="75"/>
    </row>
    <row r="161" spans="1:9" ht="16.5" thickBot="1" x14ac:dyDescent="0.3">
      <c r="A161" s="59"/>
      <c r="B161" s="60"/>
      <c r="C161" s="9">
        <v>31</v>
      </c>
      <c r="D161" s="20" t="s">
        <v>186</v>
      </c>
      <c r="E161" s="9" t="s">
        <v>54</v>
      </c>
      <c r="F161" s="10">
        <v>10</v>
      </c>
      <c r="G161" s="10">
        <v>0.6</v>
      </c>
      <c r="H161" s="46">
        <v>6</v>
      </c>
      <c r="I161" s="75"/>
    </row>
    <row r="162" spans="1:9" ht="16.5" thickBot="1" x14ac:dyDescent="0.3">
      <c r="A162" s="59"/>
      <c r="B162" s="60"/>
      <c r="C162" s="9">
        <v>32</v>
      </c>
      <c r="D162" s="20" t="s">
        <v>187</v>
      </c>
      <c r="E162" s="9" t="s">
        <v>71</v>
      </c>
      <c r="F162" s="10">
        <v>25</v>
      </c>
      <c r="G162" s="10">
        <v>1.8</v>
      </c>
      <c r="H162" s="46">
        <v>45</v>
      </c>
      <c r="I162" s="75"/>
    </row>
    <row r="163" spans="1:9" ht="16.5" thickBot="1" x14ac:dyDescent="0.3">
      <c r="A163" s="59"/>
      <c r="B163" s="60"/>
      <c r="C163" s="9">
        <v>33</v>
      </c>
      <c r="D163" s="20" t="s">
        <v>188</v>
      </c>
      <c r="E163" s="9" t="s">
        <v>54</v>
      </c>
      <c r="F163" s="10">
        <v>30</v>
      </c>
      <c r="G163" s="10">
        <v>2</v>
      </c>
      <c r="H163" s="46">
        <v>60</v>
      </c>
      <c r="I163" s="75"/>
    </row>
    <row r="164" spans="1:9" ht="16.5" thickBot="1" x14ac:dyDescent="0.3">
      <c r="A164" s="59"/>
      <c r="B164" s="60"/>
      <c r="C164" s="9">
        <v>34</v>
      </c>
      <c r="D164" s="20" t="s">
        <v>189</v>
      </c>
      <c r="E164" s="9" t="s">
        <v>190</v>
      </c>
      <c r="F164" s="10">
        <v>150</v>
      </c>
      <c r="G164" s="10">
        <v>1.7</v>
      </c>
      <c r="H164" s="46">
        <v>255</v>
      </c>
      <c r="I164" s="75"/>
    </row>
    <row r="165" spans="1:9" ht="16.5" thickBot="1" x14ac:dyDescent="0.3">
      <c r="A165" s="59"/>
      <c r="B165" s="60"/>
      <c r="C165" s="9">
        <v>35</v>
      </c>
      <c r="D165" s="20" t="s">
        <v>191</v>
      </c>
      <c r="E165" s="9" t="s">
        <v>54</v>
      </c>
      <c r="F165" s="10">
        <v>5</v>
      </c>
      <c r="G165" s="10">
        <v>1.5</v>
      </c>
      <c r="H165" s="46">
        <v>7.5</v>
      </c>
      <c r="I165" s="75"/>
    </row>
    <row r="166" spans="1:9" ht="16.5" thickBot="1" x14ac:dyDescent="0.3">
      <c r="A166" s="59"/>
      <c r="B166" s="60"/>
      <c r="C166" s="9">
        <v>36</v>
      </c>
      <c r="D166" s="20" t="s">
        <v>192</v>
      </c>
      <c r="E166" s="9" t="s">
        <v>54</v>
      </c>
      <c r="F166" s="10">
        <v>100</v>
      </c>
      <c r="G166" s="10">
        <v>1.5</v>
      </c>
      <c r="H166" s="46">
        <v>150</v>
      </c>
      <c r="I166" s="75"/>
    </row>
    <row r="167" spans="1:9" ht="16.5" thickBot="1" x14ac:dyDescent="0.3">
      <c r="A167" s="59"/>
      <c r="B167" s="60"/>
      <c r="C167" s="9">
        <v>37</v>
      </c>
      <c r="D167" s="20" t="s">
        <v>193</v>
      </c>
      <c r="E167" s="9" t="s">
        <v>54</v>
      </c>
      <c r="F167" s="10">
        <v>40</v>
      </c>
      <c r="G167" s="10">
        <v>1.5</v>
      </c>
      <c r="H167" s="46">
        <v>60</v>
      </c>
      <c r="I167" s="75"/>
    </row>
    <row r="168" spans="1:9" ht="16.5" thickBot="1" x14ac:dyDescent="0.3">
      <c r="A168" s="59"/>
      <c r="B168" s="60"/>
      <c r="C168" s="9">
        <v>38</v>
      </c>
      <c r="D168" s="20" t="s">
        <v>194</v>
      </c>
      <c r="E168" s="9" t="s">
        <v>54</v>
      </c>
      <c r="F168" s="10">
        <v>40</v>
      </c>
      <c r="G168" s="10">
        <v>2.2000000000000002</v>
      </c>
      <c r="H168" s="46">
        <v>88</v>
      </c>
      <c r="I168" s="75"/>
    </row>
    <row r="169" spans="1:9" ht="16.5" thickBot="1" x14ac:dyDescent="0.3">
      <c r="A169" s="59"/>
      <c r="B169" s="60"/>
      <c r="C169" s="9">
        <v>39</v>
      </c>
      <c r="D169" s="20" t="s">
        <v>195</v>
      </c>
      <c r="E169" s="9" t="s">
        <v>54</v>
      </c>
      <c r="F169" s="10">
        <v>50</v>
      </c>
      <c r="G169" s="10">
        <v>1.6</v>
      </c>
      <c r="H169" s="46">
        <v>80</v>
      </c>
      <c r="I169" s="75"/>
    </row>
    <row r="170" spans="1:9" ht="16.5" thickBot="1" x14ac:dyDescent="0.3">
      <c r="A170" s="59"/>
      <c r="B170" s="60"/>
      <c r="C170" s="9">
        <v>40</v>
      </c>
      <c r="D170" s="20" t="s">
        <v>196</v>
      </c>
      <c r="E170" s="9" t="s">
        <v>54</v>
      </c>
      <c r="F170" s="10">
        <v>200</v>
      </c>
      <c r="G170" s="10">
        <v>0.9</v>
      </c>
      <c r="H170" s="46">
        <v>180</v>
      </c>
      <c r="I170" s="75"/>
    </row>
    <row r="171" spans="1:9" ht="16.5" thickBot="1" x14ac:dyDescent="0.3">
      <c r="A171" s="59"/>
      <c r="B171" s="60"/>
      <c r="C171" s="9">
        <v>41</v>
      </c>
      <c r="D171" s="9" t="s">
        <v>197</v>
      </c>
      <c r="E171" s="9" t="s">
        <v>54</v>
      </c>
      <c r="F171" s="10">
        <v>25</v>
      </c>
      <c r="G171" s="10">
        <v>1</v>
      </c>
      <c r="H171" s="46">
        <v>25</v>
      </c>
      <c r="I171" s="75"/>
    </row>
    <row r="172" spans="1:9" ht="16.5" thickBot="1" x14ac:dyDescent="0.3">
      <c r="A172" s="59"/>
      <c r="B172" s="60"/>
      <c r="C172" s="9">
        <v>42</v>
      </c>
      <c r="D172" s="9" t="s">
        <v>198</v>
      </c>
      <c r="E172" s="9" t="s">
        <v>54</v>
      </c>
      <c r="F172" s="10">
        <v>150</v>
      </c>
      <c r="G172" s="10">
        <v>1</v>
      </c>
      <c r="H172" s="46">
        <v>150</v>
      </c>
      <c r="I172" s="75"/>
    </row>
    <row r="173" spans="1:9" ht="16.5" thickBot="1" x14ac:dyDescent="0.3">
      <c r="A173" s="59"/>
      <c r="B173" s="60"/>
      <c r="C173" s="9">
        <v>43</v>
      </c>
      <c r="D173" s="9" t="s">
        <v>199</v>
      </c>
      <c r="E173" s="9" t="s">
        <v>54</v>
      </c>
      <c r="F173" s="10">
        <v>20</v>
      </c>
      <c r="G173" s="10">
        <v>0.7</v>
      </c>
      <c r="H173" s="46">
        <v>14</v>
      </c>
      <c r="I173" s="75"/>
    </row>
    <row r="174" spans="1:9" ht="16.5" thickBot="1" x14ac:dyDescent="0.3">
      <c r="A174" s="59"/>
      <c r="B174" s="60"/>
      <c r="C174" s="9">
        <v>44</v>
      </c>
      <c r="D174" s="9" t="s">
        <v>200</v>
      </c>
      <c r="E174" s="9" t="s">
        <v>54</v>
      </c>
      <c r="F174" s="10">
        <v>50</v>
      </c>
      <c r="G174" s="10">
        <v>5</v>
      </c>
      <c r="H174" s="46">
        <v>250</v>
      </c>
      <c r="I174" s="75"/>
    </row>
    <row r="175" spans="1:9" ht="16.5" thickBot="1" x14ac:dyDescent="0.3">
      <c r="A175" s="59"/>
      <c r="B175" s="60"/>
      <c r="C175" s="9">
        <v>45</v>
      </c>
      <c r="D175" s="9" t="s">
        <v>201</v>
      </c>
      <c r="E175" s="9" t="s">
        <v>54</v>
      </c>
      <c r="F175" s="10">
        <v>70</v>
      </c>
      <c r="G175" s="10">
        <v>0.7</v>
      </c>
      <c r="H175" s="46">
        <v>49</v>
      </c>
      <c r="I175" s="75"/>
    </row>
    <row r="176" spans="1:9" ht="16.5" thickBot="1" x14ac:dyDescent="0.3">
      <c r="A176" s="59"/>
      <c r="B176" s="60"/>
      <c r="C176" s="9">
        <v>46</v>
      </c>
      <c r="D176" s="9" t="s">
        <v>202</v>
      </c>
      <c r="E176" s="9" t="s">
        <v>54</v>
      </c>
      <c r="F176" s="10">
        <v>80</v>
      </c>
      <c r="G176" s="10">
        <v>5</v>
      </c>
      <c r="H176" s="46">
        <v>400</v>
      </c>
      <c r="I176" s="75"/>
    </row>
    <row r="177" spans="1:9" ht="27" thickBot="1" x14ac:dyDescent="0.3">
      <c r="A177" s="59"/>
      <c r="B177" s="60"/>
      <c r="C177" s="9">
        <v>47</v>
      </c>
      <c r="D177" s="9" t="s">
        <v>203</v>
      </c>
      <c r="E177" s="9" t="s">
        <v>54</v>
      </c>
      <c r="F177" s="10">
        <v>300</v>
      </c>
      <c r="G177" s="10">
        <v>2</v>
      </c>
      <c r="H177" s="46">
        <v>600</v>
      </c>
      <c r="I177" s="75"/>
    </row>
    <row r="178" spans="1:9" ht="16.5" thickBot="1" x14ac:dyDescent="0.3">
      <c r="A178" s="59"/>
      <c r="B178" s="60"/>
      <c r="C178" s="9">
        <v>48</v>
      </c>
      <c r="D178" s="9" t="s">
        <v>204</v>
      </c>
      <c r="E178" s="9" t="s">
        <v>54</v>
      </c>
      <c r="F178" s="10">
        <v>20</v>
      </c>
      <c r="G178" s="10">
        <v>3</v>
      </c>
      <c r="H178" s="46">
        <v>60</v>
      </c>
      <c r="I178" s="75"/>
    </row>
    <row r="179" spans="1:9" ht="16.5" thickBot="1" x14ac:dyDescent="0.3">
      <c r="A179" s="59"/>
      <c r="B179" s="60"/>
      <c r="C179" s="9">
        <v>49</v>
      </c>
      <c r="D179" s="9" t="s">
        <v>205</v>
      </c>
      <c r="E179" s="9" t="s">
        <v>54</v>
      </c>
      <c r="F179" s="10">
        <v>170</v>
      </c>
      <c r="G179" s="10">
        <v>0.5</v>
      </c>
      <c r="H179" s="46">
        <v>75</v>
      </c>
      <c r="I179" s="75"/>
    </row>
    <row r="180" spans="1:9" ht="16.5" thickBot="1" x14ac:dyDescent="0.3">
      <c r="A180" s="59"/>
      <c r="B180" s="60"/>
      <c r="C180" s="9">
        <v>50</v>
      </c>
      <c r="D180" s="9" t="s">
        <v>206</v>
      </c>
      <c r="E180" s="9" t="s">
        <v>54</v>
      </c>
      <c r="F180" s="10">
        <v>20</v>
      </c>
      <c r="G180" s="10">
        <v>1</v>
      </c>
      <c r="H180" s="46">
        <v>20</v>
      </c>
      <c r="I180" s="75"/>
    </row>
    <row r="181" spans="1:9" ht="16.5" thickBot="1" x14ac:dyDescent="0.3">
      <c r="A181" s="59"/>
      <c r="B181" s="60"/>
      <c r="C181" s="9">
        <v>51</v>
      </c>
      <c r="D181" s="9" t="s">
        <v>207</v>
      </c>
      <c r="E181" s="9" t="s">
        <v>54</v>
      </c>
      <c r="F181" s="10">
        <v>100</v>
      </c>
      <c r="G181" s="10">
        <v>6</v>
      </c>
      <c r="H181" s="46">
        <v>600</v>
      </c>
      <c r="I181" s="75"/>
    </row>
    <row r="182" spans="1:9" ht="16.5" thickBot="1" x14ac:dyDescent="0.3">
      <c r="A182" s="59"/>
      <c r="B182" s="60"/>
      <c r="C182" s="9">
        <v>52</v>
      </c>
      <c r="D182" s="9" t="s">
        <v>208</v>
      </c>
      <c r="E182" s="9" t="s">
        <v>54</v>
      </c>
      <c r="F182" s="10">
        <v>30</v>
      </c>
      <c r="G182" s="10">
        <v>5</v>
      </c>
      <c r="H182" s="46">
        <v>150</v>
      </c>
      <c r="I182" s="75"/>
    </row>
    <row r="183" spans="1:9" ht="27" thickBot="1" x14ac:dyDescent="0.3">
      <c r="A183" s="59"/>
      <c r="B183" s="60"/>
      <c r="C183" s="9">
        <v>53</v>
      </c>
      <c r="D183" s="9" t="s">
        <v>209</v>
      </c>
      <c r="E183" s="9" t="s">
        <v>54</v>
      </c>
      <c r="F183" s="10">
        <v>100</v>
      </c>
      <c r="G183" s="10">
        <v>1.5</v>
      </c>
      <c r="H183" s="46">
        <v>150</v>
      </c>
      <c r="I183" s="75"/>
    </row>
    <row r="184" spans="1:9" ht="19.5" thickBot="1" x14ac:dyDescent="0.35">
      <c r="A184" s="76" t="s">
        <v>40</v>
      </c>
      <c r="B184" s="77"/>
      <c r="C184" s="77"/>
      <c r="D184" s="77"/>
      <c r="E184" s="77"/>
      <c r="F184" s="77"/>
      <c r="G184" s="78"/>
      <c r="H184" s="61">
        <f>SUM(H131:H183)</f>
        <v>13363.5</v>
      </c>
      <c r="I184" s="1"/>
    </row>
    <row r="185" spans="1:9" ht="16.5" thickBot="1" x14ac:dyDescent="0.3">
      <c r="A185" s="19">
        <v>23</v>
      </c>
      <c r="B185" s="47" t="s">
        <v>230</v>
      </c>
      <c r="C185" s="9">
        <v>1</v>
      </c>
      <c r="D185" s="20" t="s">
        <v>230</v>
      </c>
      <c r="E185" s="9" t="s">
        <v>231</v>
      </c>
      <c r="F185" s="10">
        <v>1400</v>
      </c>
      <c r="G185" s="10">
        <v>48</v>
      </c>
      <c r="H185" s="46">
        <v>67200</v>
      </c>
      <c r="I185" s="19" t="s">
        <v>263</v>
      </c>
    </row>
    <row r="186" spans="1:9" ht="16.5" thickBot="1" x14ac:dyDescent="0.3">
      <c r="A186" s="17"/>
      <c r="B186" s="17" t="s">
        <v>232</v>
      </c>
      <c r="C186" s="9">
        <v>2</v>
      </c>
      <c r="D186" s="20" t="s">
        <v>232</v>
      </c>
      <c r="E186" s="9" t="s">
        <v>233</v>
      </c>
      <c r="F186" s="10">
        <v>15</v>
      </c>
      <c r="G186" s="10">
        <v>220</v>
      </c>
      <c r="H186" s="46">
        <v>3300</v>
      </c>
      <c r="I186" s="17"/>
    </row>
    <row r="187" spans="1:9" ht="16.5" thickBot="1" x14ac:dyDescent="0.3">
      <c r="A187" s="17">
        <v>29</v>
      </c>
      <c r="B187" s="17" t="s">
        <v>273</v>
      </c>
      <c r="C187" s="9">
        <v>3</v>
      </c>
      <c r="D187" s="20" t="s">
        <v>273</v>
      </c>
      <c r="E187" s="9" t="s">
        <v>54</v>
      </c>
      <c r="F187" s="10">
        <v>1</v>
      </c>
      <c r="G187" s="10">
        <v>8000</v>
      </c>
      <c r="H187" s="46">
        <v>8000</v>
      </c>
      <c r="I187" s="17"/>
    </row>
    <row r="188" spans="1:9" ht="27" thickBot="1" x14ac:dyDescent="0.3">
      <c r="A188" s="17"/>
      <c r="B188" s="17" t="s">
        <v>234</v>
      </c>
      <c r="C188" s="9">
        <v>4</v>
      </c>
      <c r="D188" s="20" t="s">
        <v>210</v>
      </c>
      <c r="E188" s="9" t="s">
        <v>54</v>
      </c>
      <c r="F188" s="10">
        <v>20000</v>
      </c>
      <c r="G188" s="10"/>
      <c r="H188" s="46">
        <v>20000</v>
      </c>
      <c r="I188" s="17"/>
    </row>
    <row r="189" spans="1:9" ht="32.25" thickBot="1" x14ac:dyDescent="0.3">
      <c r="A189" s="59">
        <v>33</v>
      </c>
      <c r="B189" s="17" t="s">
        <v>211</v>
      </c>
      <c r="C189" s="9">
        <v>5</v>
      </c>
      <c r="D189" s="20" t="s">
        <v>212</v>
      </c>
      <c r="E189" s="9" t="s">
        <v>54</v>
      </c>
      <c r="F189" s="10">
        <v>15</v>
      </c>
      <c r="G189" s="10">
        <v>200</v>
      </c>
      <c r="H189" s="46">
        <v>3000</v>
      </c>
      <c r="I189" s="17" t="s">
        <v>265</v>
      </c>
    </row>
    <row r="190" spans="1:9" ht="16.5" thickBot="1" x14ac:dyDescent="0.3">
      <c r="A190" s="59">
        <v>36</v>
      </c>
      <c r="B190" s="17"/>
      <c r="C190" s="9">
        <v>6</v>
      </c>
      <c r="D190" s="9" t="s">
        <v>214</v>
      </c>
      <c r="E190" s="9" t="s">
        <v>54</v>
      </c>
      <c r="F190" s="10">
        <v>30</v>
      </c>
      <c r="G190" s="10">
        <v>90</v>
      </c>
      <c r="H190" s="46">
        <v>2700</v>
      </c>
      <c r="I190" s="17" t="s">
        <v>213</v>
      </c>
    </row>
    <row r="191" spans="1:9" ht="16.5" thickBot="1" x14ac:dyDescent="0.3">
      <c r="A191" s="17"/>
      <c r="B191" s="17"/>
      <c r="C191" s="9">
        <v>7</v>
      </c>
      <c r="D191" s="9" t="s">
        <v>215</v>
      </c>
      <c r="E191" s="9" t="s">
        <v>54</v>
      </c>
      <c r="F191" s="10">
        <v>50</v>
      </c>
      <c r="G191" s="10">
        <v>40</v>
      </c>
      <c r="H191" s="46">
        <v>2000</v>
      </c>
      <c r="I191" s="17"/>
    </row>
    <row r="192" spans="1:9" ht="32.25" thickBot="1" x14ac:dyDescent="0.3">
      <c r="A192" s="17">
        <v>36</v>
      </c>
      <c r="B192" s="17" t="s">
        <v>261</v>
      </c>
      <c r="C192" s="9">
        <v>8</v>
      </c>
      <c r="D192" s="9" t="s">
        <v>262</v>
      </c>
      <c r="E192" s="9" t="s">
        <v>54</v>
      </c>
      <c r="F192" s="10">
        <v>1</v>
      </c>
      <c r="G192" s="46">
        <v>10000</v>
      </c>
      <c r="H192" s="46">
        <v>10000</v>
      </c>
      <c r="I192" s="17"/>
    </row>
    <row r="193" spans="1:9" ht="32.25" thickBot="1" x14ac:dyDescent="0.3">
      <c r="A193" s="59">
        <v>28</v>
      </c>
      <c r="B193" s="17" t="s">
        <v>216</v>
      </c>
      <c r="C193" s="9">
        <v>9</v>
      </c>
      <c r="D193" s="9" t="s">
        <v>217</v>
      </c>
      <c r="E193" s="9" t="s">
        <v>54</v>
      </c>
      <c r="F193" s="10">
        <v>700</v>
      </c>
      <c r="G193" s="10">
        <v>5</v>
      </c>
      <c r="H193" s="46">
        <v>3500</v>
      </c>
      <c r="I193" s="17" t="s">
        <v>264</v>
      </c>
    </row>
    <row r="194" spans="1:9" ht="32.25" thickBot="1" x14ac:dyDescent="0.3">
      <c r="A194" s="59">
        <v>28</v>
      </c>
      <c r="B194" s="17" t="s">
        <v>218</v>
      </c>
      <c r="C194" s="9">
        <v>10</v>
      </c>
      <c r="D194" s="9" t="s">
        <v>218</v>
      </c>
      <c r="E194" s="9" t="s">
        <v>54</v>
      </c>
      <c r="F194" s="10">
        <v>1</v>
      </c>
      <c r="G194" s="10">
        <v>6000</v>
      </c>
      <c r="H194" s="46">
        <v>6000</v>
      </c>
      <c r="I194" s="17" t="s">
        <v>265</v>
      </c>
    </row>
    <row r="195" spans="1:9" ht="32.25" thickBot="1" x14ac:dyDescent="0.3">
      <c r="A195" s="59">
        <v>28</v>
      </c>
      <c r="B195" s="17" t="s">
        <v>219</v>
      </c>
      <c r="C195" s="9">
        <v>11</v>
      </c>
      <c r="D195" s="9" t="s">
        <v>220</v>
      </c>
      <c r="E195" s="9" t="s">
        <v>54</v>
      </c>
      <c r="F195" s="10">
        <v>1</v>
      </c>
      <c r="G195" s="46">
        <v>15000</v>
      </c>
      <c r="H195" s="46">
        <v>15000</v>
      </c>
      <c r="I195" s="17" t="s">
        <v>213</v>
      </c>
    </row>
    <row r="196" spans="1:9" ht="32.25" thickBot="1" x14ac:dyDescent="0.3">
      <c r="A196" s="17">
        <v>34</v>
      </c>
      <c r="B196" s="17" t="s">
        <v>266</v>
      </c>
      <c r="C196" s="9">
        <v>12</v>
      </c>
      <c r="D196" s="9" t="s">
        <v>266</v>
      </c>
      <c r="E196" s="9" t="s">
        <v>54</v>
      </c>
      <c r="F196" s="10">
        <v>1</v>
      </c>
      <c r="G196" s="46">
        <v>20000</v>
      </c>
      <c r="H196" s="46">
        <v>20000</v>
      </c>
      <c r="I196" s="17"/>
    </row>
    <row r="197" spans="1:9" ht="32.25" thickBot="1" x14ac:dyDescent="0.3">
      <c r="A197" s="17">
        <v>34</v>
      </c>
      <c r="B197" s="17" t="s">
        <v>267</v>
      </c>
      <c r="C197" s="9">
        <v>13</v>
      </c>
      <c r="D197" s="9" t="s">
        <v>267</v>
      </c>
      <c r="E197" s="9" t="s">
        <v>54</v>
      </c>
      <c r="F197" s="10">
        <v>1</v>
      </c>
      <c r="G197" s="46">
        <v>20000</v>
      </c>
      <c r="H197" s="46">
        <v>20000</v>
      </c>
      <c r="I197" s="17"/>
    </row>
    <row r="198" spans="1:9" ht="32.25" thickBot="1" x14ac:dyDescent="0.3">
      <c r="A198" s="17">
        <v>33</v>
      </c>
      <c r="B198" s="17" t="s">
        <v>268</v>
      </c>
      <c r="C198" s="9">
        <v>14</v>
      </c>
      <c r="D198" s="9" t="s">
        <v>268</v>
      </c>
      <c r="E198" s="9" t="s">
        <v>54</v>
      </c>
      <c r="F198" s="10">
        <v>1</v>
      </c>
      <c r="G198" s="46">
        <v>10000</v>
      </c>
      <c r="H198" s="46">
        <v>10000</v>
      </c>
      <c r="I198" s="17"/>
    </row>
    <row r="199" spans="1:9" ht="32.25" thickBot="1" x14ac:dyDescent="0.3">
      <c r="A199" s="17">
        <v>28</v>
      </c>
      <c r="B199" s="17" t="s">
        <v>271</v>
      </c>
      <c r="C199" s="9">
        <v>15</v>
      </c>
      <c r="D199" s="9" t="s">
        <v>271</v>
      </c>
      <c r="E199" s="9" t="s">
        <v>54</v>
      </c>
      <c r="F199" s="10">
        <v>200</v>
      </c>
      <c r="G199" s="46">
        <v>100</v>
      </c>
      <c r="H199" s="46">
        <v>20000</v>
      </c>
      <c r="I199" s="17"/>
    </row>
    <row r="200" spans="1:9" ht="19.5" thickBot="1" x14ac:dyDescent="0.35">
      <c r="A200" s="18"/>
      <c r="B200" s="18"/>
      <c r="C200" s="64"/>
      <c r="D200" s="64"/>
      <c r="E200" s="64"/>
      <c r="F200" s="64"/>
      <c r="G200" s="65"/>
      <c r="H200" s="43"/>
      <c r="I200" s="18"/>
    </row>
    <row r="201" spans="1:9" ht="19.5" customHeight="1" thickBot="1" x14ac:dyDescent="0.35">
      <c r="A201" s="63" t="s">
        <v>40</v>
      </c>
      <c r="B201" s="64"/>
      <c r="C201" s="9"/>
      <c r="D201" s="20"/>
      <c r="E201" s="9"/>
      <c r="F201" s="10"/>
      <c r="G201" s="10"/>
      <c r="H201" s="46">
        <f>SUM(H185:H200)</f>
        <v>210700</v>
      </c>
    </row>
    <row r="202" spans="1:9" ht="32.25" thickBot="1" x14ac:dyDescent="0.3">
      <c r="A202" s="19">
        <v>30</v>
      </c>
      <c r="B202" s="47" t="s">
        <v>221</v>
      </c>
      <c r="C202" s="9"/>
      <c r="D202" s="20" t="s">
        <v>221</v>
      </c>
      <c r="E202" s="9" t="s">
        <v>54</v>
      </c>
      <c r="F202" s="10">
        <v>30</v>
      </c>
      <c r="G202" s="10">
        <v>600</v>
      </c>
      <c r="H202" s="46">
        <v>18000</v>
      </c>
      <c r="I202" s="19" t="s">
        <v>213</v>
      </c>
    </row>
    <row r="203" spans="1:9" ht="16.5" thickBot="1" x14ac:dyDescent="0.3">
      <c r="A203" s="59"/>
      <c r="B203" s="17"/>
      <c r="C203" s="9"/>
      <c r="D203" s="20"/>
      <c r="E203" s="9"/>
      <c r="F203" s="10"/>
      <c r="G203" s="10"/>
      <c r="H203" s="46"/>
      <c r="I203" s="17"/>
    </row>
    <row r="204" spans="1:9" ht="16.5" thickBot="1" x14ac:dyDescent="0.3">
      <c r="A204" s="59"/>
      <c r="B204" s="17"/>
      <c r="C204" s="9"/>
      <c r="D204" s="20"/>
      <c r="E204" s="9"/>
      <c r="F204" s="10"/>
      <c r="G204" s="10"/>
      <c r="H204" s="46"/>
      <c r="I204" s="17"/>
    </row>
    <row r="205" spans="1:9" ht="16.5" thickBot="1" x14ac:dyDescent="0.3">
      <c r="A205" s="17"/>
      <c r="B205" s="17"/>
      <c r="C205" s="9"/>
      <c r="D205" s="20"/>
      <c r="E205" s="9"/>
      <c r="F205" s="10"/>
      <c r="G205" s="10"/>
      <c r="H205" s="46"/>
      <c r="I205" s="17"/>
    </row>
    <row r="206" spans="1:9" ht="16.5" thickBot="1" x14ac:dyDescent="0.3">
      <c r="A206" s="17"/>
      <c r="B206" s="17"/>
      <c r="C206" s="9"/>
      <c r="D206" s="9"/>
      <c r="E206" s="9"/>
      <c r="F206" s="10"/>
      <c r="G206" s="10"/>
      <c r="H206" s="46"/>
      <c r="I206" s="17"/>
    </row>
    <row r="207" spans="1:9" ht="16.5" thickBot="1" x14ac:dyDescent="0.3">
      <c r="A207" s="17"/>
      <c r="B207" s="17"/>
      <c r="C207" s="9"/>
      <c r="D207" s="9"/>
      <c r="E207" s="9"/>
      <c r="F207" s="10"/>
      <c r="G207" s="10"/>
      <c r="H207" s="46"/>
      <c r="I207" s="17"/>
    </row>
    <row r="208" spans="1:9" ht="16.5" thickBot="1" x14ac:dyDescent="0.3">
      <c r="A208" s="17"/>
      <c r="B208" s="17"/>
      <c r="C208" s="9"/>
      <c r="D208" s="9"/>
      <c r="E208" s="9"/>
      <c r="F208" s="10"/>
      <c r="G208" s="10"/>
      <c r="H208" s="46"/>
      <c r="I208" s="17"/>
    </row>
    <row r="209" spans="1:9" ht="19.5" thickBot="1" x14ac:dyDescent="0.35">
      <c r="A209" s="18"/>
      <c r="B209" s="18"/>
      <c r="C209" s="64"/>
      <c r="D209" s="64"/>
      <c r="E209" s="64"/>
      <c r="F209" s="64"/>
      <c r="G209" s="65"/>
      <c r="H209" s="43"/>
      <c r="I209" s="18"/>
    </row>
    <row r="210" spans="1:9" ht="19.5" customHeight="1" thickBot="1" x14ac:dyDescent="0.35">
      <c r="A210" s="63" t="s">
        <v>40</v>
      </c>
      <c r="B210" s="64"/>
      <c r="C210" s="62"/>
      <c r="D210" s="62"/>
      <c r="E210" s="62"/>
      <c r="F210" s="62"/>
      <c r="G210" s="62"/>
      <c r="H210" s="49">
        <v>18000</v>
      </c>
    </row>
    <row r="211" spans="1:9" ht="19.5" customHeight="1" thickBot="1" x14ac:dyDescent="0.35">
      <c r="A211" s="62" t="s">
        <v>41</v>
      </c>
      <c r="B211" s="70">
        <v>264420.5</v>
      </c>
      <c r="I211" s="48"/>
    </row>
    <row r="214" spans="1:9" ht="16.5" thickBot="1" x14ac:dyDescent="0.3">
      <c r="A214" s="71" t="s">
        <v>23</v>
      </c>
      <c r="B214" s="71"/>
    </row>
    <row r="215" spans="1:9" ht="45.75" thickBot="1" x14ac:dyDescent="0.3">
      <c r="C215" s="52" t="s">
        <v>16</v>
      </c>
      <c r="D215" s="53" t="s">
        <v>17</v>
      </c>
    </row>
    <row r="216" spans="1:9" ht="45.75" thickBot="1" x14ac:dyDescent="0.3">
      <c r="A216" s="50" t="s">
        <v>36</v>
      </c>
      <c r="B216" s="51" t="s">
        <v>15</v>
      </c>
      <c r="C216" s="26"/>
      <c r="D216" s="9"/>
    </row>
    <row r="217" spans="1:9" ht="27" thickBot="1" x14ac:dyDescent="0.3">
      <c r="A217" s="12">
        <v>93</v>
      </c>
      <c r="B217" s="9" t="s">
        <v>222</v>
      </c>
      <c r="C217" s="26">
        <v>9000</v>
      </c>
      <c r="D217" s="9" t="s">
        <v>259</v>
      </c>
    </row>
    <row r="218" spans="1:9" ht="27.75" thickBot="1" x14ac:dyDescent="0.35">
      <c r="A218" s="11">
        <v>93</v>
      </c>
      <c r="B218" s="9" t="s">
        <v>223</v>
      </c>
      <c r="C218" s="26">
        <v>9000</v>
      </c>
      <c r="D218" s="9" t="s">
        <v>257</v>
      </c>
    </row>
    <row r="219" spans="1:9" ht="40.5" thickBot="1" x14ac:dyDescent="0.35">
      <c r="A219" s="13">
        <v>93</v>
      </c>
      <c r="B219" s="9" t="s">
        <v>224</v>
      </c>
      <c r="C219" s="26">
        <v>10000</v>
      </c>
      <c r="D219" s="9" t="s">
        <v>258</v>
      </c>
    </row>
    <row r="220" spans="1:9" ht="27.75" thickBot="1" x14ac:dyDescent="0.35">
      <c r="A220" s="14">
        <v>93</v>
      </c>
      <c r="B220" s="9" t="s">
        <v>225</v>
      </c>
      <c r="C220" s="26">
        <v>9500</v>
      </c>
      <c r="D220" s="9" t="s">
        <v>257</v>
      </c>
    </row>
    <row r="221" spans="1:9" ht="19.5" thickBot="1" x14ac:dyDescent="0.35">
      <c r="A221" s="14">
        <v>93</v>
      </c>
      <c r="B221" s="9" t="s">
        <v>226</v>
      </c>
      <c r="C221" s="26">
        <v>9000</v>
      </c>
      <c r="D221" s="9" t="s">
        <v>237</v>
      </c>
    </row>
    <row r="222" spans="1:9" ht="27.75" thickBot="1" x14ac:dyDescent="0.35">
      <c r="A222" s="14">
        <v>93</v>
      </c>
      <c r="B222" s="9" t="s">
        <v>227</v>
      </c>
      <c r="C222" s="26">
        <v>10000</v>
      </c>
      <c r="D222" s="9" t="s">
        <v>258</v>
      </c>
    </row>
    <row r="223" spans="1:9" ht="27.75" thickBot="1" x14ac:dyDescent="0.35">
      <c r="A223" s="14">
        <v>93</v>
      </c>
      <c r="B223" s="9" t="s">
        <v>228</v>
      </c>
      <c r="C223" s="26">
        <v>10000</v>
      </c>
      <c r="D223" s="9"/>
    </row>
    <row r="224" spans="1:9" ht="27.75" thickBot="1" x14ac:dyDescent="0.35">
      <c r="A224" s="14">
        <v>93</v>
      </c>
      <c r="B224" s="9" t="s">
        <v>276</v>
      </c>
      <c r="C224" s="26">
        <v>50000</v>
      </c>
      <c r="D224" s="9" t="s">
        <v>277</v>
      </c>
    </row>
    <row r="225" spans="1:4" ht="27.75" thickBot="1" x14ac:dyDescent="0.35">
      <c r="A225" s="14">
        <v>93</v>
      </c>
      <c r="B225" s="9" t="s">
        <v>278</v>
      </c>
      <c r="C225" s="26">
        <v>10000</v>
      </c>
      <c r="D225" s="9" t="s">
        <v>237</v>
      </c>
    </row>
    <row r="226" spans="1:4" ht="19.5" thickBot="1" x14ac:dyDescent="0.35">
      <c r="A226" s="14"/>
      <c r="B226" s="9"/>
      <c r="C226" s="26"/>
      <c r="D226" s="9"/>
    </row>
    <row r="227" spans="1:4" ht="19.5" thickBot="1" x14ac:dyDescent="0.35">
      <c r="A227" s="13"/>
      <c r="B227" s="9" t="s">
        <v>18</v>
      </c>
      <c r="C227" s="27">
        <v>176500</v>
      </c>
      <c r="D227" s="15"/>
    </row>
    <row r="228" spans="1:4" ht="19.5" thickBot="1" x14ac:dyDescent="0.35">
      <c r="A228" s="72"/>
      <c r="B228" s="73"/>
    </row>
    <row r="231" spans="1:4" ht="16.5" thickBot="1" x14ac:dyDescent="0.3">
      <c r="A231" s="71" t="s">
        <v>19</v>
      </c>
      <c r="B231" s="71"/>
    </row>
    <row r="232" spans="1:4" ht="45.75" thickBot="1" x14ac:dyDescent="0.3">
      <c r="C232" s="52" t="s">
        <v>16</v>
      </c>
      <c r="D232" s="53" t="s">
        <v>17</v>
      </c>
    </row>
    <row r="233" spans="1:4" ht="45.75" thickBot="1" x14ac:dyDescent="0.3">
      <c r="A233" s="50" t="s">
        <v>36</v>
      </c>
      <c r="B233" s="51" t="s">
        <v>15</v>
      </c>
      <c r="C233" s="29"/>
      <c r="D233" s="28"/>
    </row>
    <row r="234" spans="1:4" ht="39.75" thickBot="1" x14ac:dyDescent="0.3">
      <c r="A234" s="28">
        <v>45</v>
      </c>
      <c r="B234" s="9" t="s">
        <v>235</v>
      </c>
      <c r="C234" s="26" t="s">
        <v>236</v>
      </c>
      <c r="D234" s="9" t="s">
        <v>237</v>
      </c>
    </row>
    <row r="235" spans="1:4" ht="27.75" thickBot="1" x14ac:dyDescent="0.35">
      <c r="A235" s="11">
        <v>45</v>
      </c>
      <c r="B235" s="9" t="s">
        <v>238</v>
      </c>
      <c r="C235" s="26">
        <v>708000</v>
      </c>
      <c r="D235" s="9" t="s">
        <v>237</v>
      </c>
    </row>
    <row r="236" spans="1:4" ht="27.75" thickBot="1" x14ac:dyDescent="0.35">
      <c r="A236" s="13">
        <v>45</v>
      </c>
      <c r="B236" s="9" t="s">
        <v>239</v>
      </c>
      <c r="C236" s="26">
        <v>86000</v>
      </c>
      <c r="D236" s="9" t="s">
        <v>237</v>
      </c>
    </row>
    <row r="237" spans="1:4" ht="27.75" thickBot="1" x14ac:dyDescent="0.35">
      <c r="A237" s="14">
        <v>45</v>
      </c>
      <c r="B237" s="9" t="s">
        <v>240</v>
      </c>
      <c r="C237" s="26">
        <v>550000</v>
      </c>
      <c r="D237" s="9" t="s">
        <v>237</v>
      </c>
    </row>
    <row r="238" spans="1:4" ht="27.75" thickBot="1" x14ac:dyDescent="0.35">
      <c r="A238" s="14">
        <v>45</v>
      </c>
      <c r="B238" s="9" t="s">
        <v>241</v>
      </c>
      <c r="C238" s="26">
        <v>86000</v>
      </c>
      <c r="D238" s="9" t="s">
        <v>237</v>
      </c>
    </row>
    <row r="239" spans="1:4" ht="27.75" thickBot="1" x14ac:dyDescent="0.35">
      <c r="A239" s="14">
        <v>45</v>
      </c>
      <c r="B239" s="9" t="s">
        <v>242</v>
      </c>
      <c r="C239" s="26">
        <v>601000</v>
      </c>
      <c r="D239" s="9" t="s">
        <v>237</v>
      </c>
    </row>
    <row r="240" spans="1:4" ht="19.5" thickBot="1" x14ac:dyDescent="0.35">
      <c r="A240" s="14">
        <v>45</v>
      </c>
      <c r="B240" s="9" t="s">
        <v>243</v>
      </c>
      <c r="C240" s="26">
        <v>946000</v>
      </c>
      <c r="D240" s="9" t="s">
        <v>237</v>
      </c>
    </row>
    <row r="241" spans="1:4" ht="27.75" thickBot="1" x14ac:dyDescent="0.35">
      <c r="A241" s="14">
        <v>45</v>
      </c>
      <c r="B241" s="9" t="s">
        <v>244</v>
      </c>
      <c r="C241" s="26">
        <v>354099</v>
      </c>
      <c r="D241" s="9" t="s">
        <v>237</v>
      </c>
    </row>
    <row r="242" spans="1:4" ht="27.75" thickBot="1" x14ac:dyDescent="0.35">
      <c r="A242" s="14">
        <v>45</v>
      </c>
      <c r="B242" s="9" t="s">
        <v>245</v>
      </c>
      <c r="C242" s="26">
        <v>91474</v>
      </c>
      <c r="D242" s="9" t="s">
        <v>237</v>
      </c>
    </row>
    <row r="243" spans="1:4" ht="27.75" thickBot="1" x14ac:dyDescent="0.35">
      <c r="A243" s="14">
        <v>45</v>
      </c>
      <c r="B243" s="9" t="s">
        <v>246</v>
      </c>
      <c r="C243" s="26">
        <v>100000</v>
      </c>
      <c r="D243" s="9" t="s">
        <v>237</v>
      </c>
    </row>
    <row r="244" spans="1:4" ht="19.5" thickBot="1" x14ac:dyDescent="0.35">
      <c r="A244" s="14">
        <v>45</v>
      </c>
      <c r="B244" s="9" t="s">
        <v>247</v>
      </c>
      <c r="C244" s="26">
        <v>313000</v>
      </c>
      <c r="D244" s="9" t="s">
        <v>237</v>
      </c>
    </row>
    <row r="245" spans="1:4" ht="27.75" thickBot="1" x14ac:dyDescent="0.35">
      <c r="A245" s="14">
        <v>45</v>
      </c>
      <c r="B245" s="9" t="s">
        <v>248</v>
      </c>
      <c r="C245" s="26">
        <v>100000</v>
      </c>
      <c r="D245" s="9" t="s">
        <v>237</v>
      </c>
    </row>
    <row r="246" spans="1:4" ht="19.5" thickBot="1" x14ac:dyDescent="0.35">
      <c r="A246" s="14">
        <v>45</v>
      </c>
      <c r="B246" s="9" t="s">
        <v>249</v>
      </c>
      <c r="C246" s="26">
        <v>216000</v>
      </c>
      <c r="D246" s="9" t="s">
        <v>237</v>
      </c>
    </row>
    <row r="247" spans="1:4" ht="27.75" thickBot="1" x14ac:dyDescent="0.35">
      <c r="A247" s="14">
        <v>45</v>
      </c>
      <c r="B247" s="9" t="s">
        <v>250</v>
      </c>
      <c r="C247" s="26">
        <v>10000</v>
      </c>
      <c r="D247" s="9" t="s">
        <v>237</v>
      </c>
    </row>
    <row r="248" spans="1:4" ht="19.5" thickBot="1" x14ac:dyDescent="0.35">
      <c r="A248" s="14">
        <v>45</v>
      </c>
      <c r="B248" s="9" t="s">
        <v>251</v>
      </c>
      <c r="C248" s="26">
        <v>54000</v>
      </c>
      <c r="D248" s="9" t="s">
        <v>237</v>
      </c>
    </row>
    <row r="249" spans="1:4" ht="19.5" thickBot="1" x14ac:dyDescent="0.35">
      <c r="A249" s="14">
        <v>45</v>
      </c>
      <c r="B249" s="9" t="s">
        <v>252</v>
      </c>
      <c r="C249" s="26">
        <v>340000</v>
      </c>
      <c r="D249" s="9" t="s">
        <v>237</v>
      </c>
    </row>
    <row r="250" spans="1:4" ht="19.5" thickBot="1" x14ac:dyDescent="0.35">
      <c r="A250" s="14">
        <v>45</v>
      </c>
      <c r="B250" s="9" t="s">
        <v>253</v>
      </c>
      <c r="C250" s="26">
        <v>10000</v>
      </c>
      <c r="D250" s="9" t="s">
        <v>237</v>
      </c>
    </row>
    <row r="251" spans="1:4" ht="27.75" thickBot="1" x14ac:dyDescent="0.35">
      <c r="A251" s="14">
        <v>45</v>
      </c>
      <c r="B251" s="9" t="s">
        <v>254</v>
      </c>
      <c r="C251" s="26">
        <v>200000</v>
      </c>
      <c r="D251" s="9" t="s">
        <v>237</v>
      </c>
    </row>
    <row r="252" spans="1:4" ht="19.5" thickBot="1" x14ac:dyDescent="0.35">
      <c r="A252" s="13">
        <v>45</v>
      </c>
      <c r="B252" s="9" t="s">
        <v>255</v>
      </c>
      <c r="C252" s="26">
        <v>70000</v>
      </c>
      <c r="D252" s="9" t="s">
        <v>237</v>
      </c>
    </row>
    <row r="253" spans="1:4" ht="27.75" thickBot="1" x14ac:dyDescent="0.35">
      <c r="A253" s="68">
        <v>45</v>
      </c>
      <c r="B253" s="9" t="s">
        <v>260</v>
      </c>
      <c r="C253" s="26">
        <v>37000</v>
      </c>
      <c r="D253" s="9" t="s">
        <v>237</v>
      </c>
    </row>
    <row r="254" spans="1:4" ht="27.75" thickBot="1" x14ac:dyDescent="0.35">
      <c r="A254" s="68">
        <v>45</v>
      </c>
      <c r="B254" s="9" t="s">
        <v>272</v>
      </c>
      <c r="C254" s="26">
        <v>40000</v>
      </c>
      <c r="D254" s="9" t="s">
        <v>237</v>
      </c>
    </row>
    <row r="255" spans="1:4" ht="19.5" thickBot="1" x14ac:dyDescent="0.35">
      <c r="A255" s="69" t="s">
        <v>18</v>
      </c>
      <c r="B255" s="9"/>
      <c r="C255" s="26">
        <f>SUM(C235:C254)</f>
        <v>4912573</v>
      </c>
      <c r="D255" s="9"/>
    </row>
    <row r="256" spans="1:4" ht="16.5" thickBot="1" x14ac:dyDescent="0.3">
      <c r="A256" s="33" t="s">
        <v>20</v>
      </c>
      <c r="B256" s="9"/>
      <c r="C256" s="26"/>
      <c r="D256" s="9"/>
    </row>
    <row r="257" spans="1:4" ht="15.75" thickBot="1" x14ac:dyDescent="0.3">
      <c r="B257" s="9"/>
      <c r="C257" s="27"/>
      <c r="D257" s="15"/>
    </row>
    <row r="258" spans="1:4" ht="46.5" thickBot="1" x14ac:dyDescent="0.35">
      <c r="A258" s="50" t="s">
        <v>36</v>
      </c>
      <c r="B258" s="67"/>
    </row>
    <row r="259" spans="1:4" ht="15.75" thickBot="1" x14ac:dyDescent="0.3">
      <c r="A259" s="12">
        <v>74</v>
      </c>
    </row>
    <row r="260" spans="1:4" ht="19.5" thickBot="1" x14ac:dyDescent="0.35">
      <c r="A260" s="11"/>
    </row>
    <row r="261" spans="1:4" ht="19.5" thickBot="1" x14ac:dyDescent="0.35">
      <c r="A261" s="13"/>
      <c r="B261" s="34"/>
    </row>
    <row r="262" spans="1:4" ht="46.5" thickBot="1" x14ac:dyDescent="0.35">
      <c r="A262" s="14"/>
      <c r="C262" s="52" t="s">
        <v>16</v>
      </c>
      <c r="D262" s="53" t="s">
        <v>17</v>
      </c>
    </row>
    <row r="263" spans="1:4" ht="19.5" thickBot="1" x14ac:dyDescent="0.35">
      <c r="A263" s="14"/>
      <c r="B263" s="51" t="s">
        <v>15</v>
      </c>
      <c r="C263" s="26"/>
      <c r="D263" s="9"/>
    </row>
    <row r="264" spans="1:4" ht="27.75" thickBot="1" x14ac:dyDescent="0.35">
      <c r="A264" s="14"/>
      <c r="B264" s="9" t="s">
        <v>229</v>
      </c>
      <c r="C264" s="26">
        <v>105000</v>
      </c>
      <c r="D264" s="9" t="s">
        <v>237</v>
      </c>
    </row>
    <row r="265" spans="1:4" ht="19.5" thickBot="1" x14ac:dyDescent="0.35">
      <c r="A265" s="14"/>
      <c r="B265" s="9" t="s">
        <v>256</v>
      </c>
      <c r="C265" s="26">
        <v>75000</v>
      </c>
      <c r="D265" s="9" t="s">
        <v>237</v>
      </c>
    </row>
    <row r="266" spans="1:4" ht="19.5" thickBot="1" x14ac:dyDescent="0.35">
      <c r="A266" s="14"/>
      <c r="B266" s="9"/>
      <c r="C266" s="26"/>
      <c r="D266" s="9"/>
    </row>
    <row r="267" spans="1:4" ht="19.5" thickBot="1" x14ac:dyDescent="0.35">
      <c r="A267" s="14"/>
      <c r="B267" s="9"/>
      <c r="C267" s="26"/>
      <c r="D267" s="9"/>
    </row>
    <row r="268" spans="1:4" ht="19.5" thickBot="1" x14ac:dyDescent="0.35">
      <c r="A268" s="13"/>
      <c r="B268" s="9"/>
      <c r="C268" s="26"/>
      <c r="D268" s="9"/>
    </row>
    <row r="269" spans="1:4" ht="19.5" thickBot="1" x14ac:dyDescent="0.35">
      <c r="A269" s="66" t="s">
        <v>18</v>
      </c>
      <c r="B269" s="9"/>
      <c r="C269" s="26">
        <v>180000</v>
      </c>
      <c r="D269" s="9"/>
    </row>
    <row r="270" spans="1:4" ht="15.75" thickBot="1" x14ac:dyDescent="0.3">
      <c r="B270" s="9"/>
      <c r="C270" s="27"/>
      <c r="D270" s="15"/>
    </row>
    <row r="271" spans="1:4" ht="19.5" thickBot="1" x14ac:dyDescent="0.35">
      <c r="B271" s="67"/>
    </row>
  </sheetData>
  <mergeCells count="40">
    <mergeCell ref="D12:F12"/>
    <mergeCell ref="D19:H19"/>
    <mergeCell ref="D20:H20"/>
    <mergeCell ref="H30:H31"/>
    <mergeCell ref="F30:F31"/>
    <mergeCell ref="B1:D1"/>
    <mergeCell ref="I32:I70"/>
    <mergeCell ref="D14:F14"/>
    <mergeCell ref="A16:H16"/>
    <mergeCell ref="G14:H14"/>
    <mergeCell ref="D18:H18"/>
    <mergeCell ref="A30:A31"/>
    <mergeCell ref="G30:G31"/>
    <mergeCell ref="B18:B19"/>
    <mergeCell ref="B3:D3"/>
    <mergeCell ref="A9:H9"/>
    <mergeCell ref="G12:H12"/>
    <mergeCell ref="B4:F4"/>
    <mergeCell ref="B5:F5"/>
    <mergeCell ref="D11:F11"/>
    <mergeCell ref="G11:H11"/>
    <mergeCell ref="A71:G71"/>
    <mergeCell ref="I72:I129"/>
    <mergeCell ref="A130:G130"/>
    <mergeCell ref="A18:A19"/>
    <mergeCell ref="B30:B31"/>
    <mergeCell ref="A26:H26"/>
    <mergeCell ref="A28:B28"/>
    <mergeCell ref="D23:H23"/>
    <mergeCell ref="C30:C31"/>
    <mergeCell ref="I30:I31"/>
    <mergeCell ref="D21:H21"/>
    <mergeCell ref="E30:E31"/>
    <mergeCell ref="D30:D31"/>
    <mergeCell ref="D22:H22"/>
    <mergeCell ref="A214:B214"/>
    <mergeCell ref="A228:B228"/>
    <mergeCell ref="A231:B231"/>
    <mergeCell ref="I131:I183"/>
    <mergeCell ref="A184:G184"/>
  </mergeCells>
  <hyperlinks>
    <hyperlink ref="B23" r:id="rId1"/>
    <hyperlink ref="D19" r:id="rId2"/>
  </hyperlinks>
  <pageMargins left="0.23" right="0.21" top="0.74803149606299213" bottom="0.74803149606299213" header="0.31496062992125984" footer="0.31496062992125984"/>
  <pageSetup paperSize="9"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FURNIZIM,SHERBIME,PUNE,KON.PRO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</dc:creator>
  <cp:lastModifiedBy>Xhevdet Ramosaj</cp:lastModifiedBy>
  <cp:lastPrinted>2018-01-09T07:20:28Z</cp:lastPrinted>
  <dcterms:created xsi:type="dcterms:W3CDTF">2011-03-29T12:51:07Z</dcterms:created>
  <dcterms:modified xsi:type="dcterms:W3CDTF">2018-01-15T07:05:09Z</dcterms:modified>
</cp:coreProperties>
</file>