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vdet.Ramosaj\Desktop\"/>
    </mc:Choice>
  </mc:AlternateContent>
  <bookViews>
    <workbookView xWindow="0" yWindow="0" windowWidth="13125" windowHeight="9225" tabRatio="609"/>
  </bookViews>
  <sheets>
    <sheet name="Raporti Vjetor " sheetId="1" r:id="rId1"/>
  </sheets>
  <definedNames>
    <definedName name="_xlnm._FilterDatabase" localSheetId="0" hidden="1">'Raporti Vjetor '!$A$27:$X$27</definedName>
    <definedName name="_GoBack" localSheetId="0">'Raporti Vjetor '!#REF!</definedName>
    <definedName name="KOPNP1" localSheetId="0">'Raporti Vjetor '!$G$44</definedName>
    <definedName name="Lloj">'Raporti Vjetor '!$X$13:$X$15</definedName>
    <definedName name="NazivNadmetanja1" localSheetId="0">'Raporti Vjetor '!$G$31</definedName>
    <definedName name="_xlnm.Print_Area" localSheetId="0">'Raporti Vjetor '!$G$28:$S$74</definedName>
    <definedName name="ProcVrijednost1" localSheetId="0">'Raporti Vjetor '!$N$46</definedName>
  </definedNames>
  <calcPr calcId="152511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O81" i="1" l="1"/>
</calcChain>
</file>

<file path=xl/sharedStrings.xml><?xml version="1.0" encoding="utf-8"?>
<sst xmlns="http://schemas.openxmlformats.org/spreadsheetml/2006/main" count="455" uniqueCount="318">
  <si>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</si>
  <si>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</si>
  <si>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</si>
  <si>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</si>
  <si>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</si>
  <si>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</si>
  <si>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</si>
  <si>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</si>
  <si>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</si>
  <si>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</si>
  <si>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</si>
  <si>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</si>
  <si>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</si>
  <si>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</si>
  <si>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</si>
  <si>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</si>
  <si>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</si>
  <si>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</si>
  <si>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</si>
  <si>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</si>
  <si>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</si>
  <si>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</si>
  <si>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</si>
  <si>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</si>
  <si>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</si>
  <si>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</si>
  <si>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</si>
  <si>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</si>
  <si>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</si>
  <si>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</si>
  <si>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</si>
  <si>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</si>
  <si>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</si>
  <si>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</si>
  <si>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</si>
  <si>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</si>
  <si>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</si>
  <si>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</si>
  <si>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Data e publikimit të njoftimit për dhënie të kontratës</t>
  </si>
  <si>
    <t>Data e përmbylljes së kontratës ( data e pranimit të  përkohshëm/preliminar)</t>
  </si>
  <si>
    <t>Konform nenit  87.2.12 të Ligjit të Prokurimit Publik Nr. 04/L-042, i ndryshuar dhe plotësuar me ligjin Nr. 04/L-237, ligjin Nr. 05/L-068 dhe ligjin Nr. 05/L-092</t>
  </si>
  <si>
    <t>Komuna e Deçanit</t>
  </si>
  <si>
    <t>Xhevdet Ramosaj</t>
  </si>
  <si>
    <t>prokurimi.decan@rks-gov.net</t>
  </si>
  <si>
    <t>http://kk.rks-gov.net/decan/Prokurimi/Njoftim-per-kontrate.aspx</t>
  </si>
  <si>
    <t>Sheshi ''Mentor Tolaj'' Objekti I Kuvendit Komunal ,Deçan</t>
  </si>
  <si>
    <r>
      <t>[  KOMUNA  E  DEÇANIT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]</t>
    </r>
  </si>
  <si>
    <r>
      <t xml:space="preserve">Lloji i Autoritetit Kontraktues     </t>
    </r>
    <r>
      <rPr>
        <i/>
        <sz val="12"/>
        <color theme="1"/>
        <rFont val="Times New Roman"/>
        <family val="1"/>
      </rPr>
      <t xml:space="preserve"> (zgjidhëne njëren)</t>
    </r>
  </si>
  <si>
    <t>OE  vendor (1) ; Jo vendor (2)</t>
  </si>
  <si>
    <t>Të Hyra Vetanake (1) ose  Buxh.i Kons.i Kosovës (2) ose  Donacion (3)</t>
  </si>
  <si>
    <t xml:space="preserve">Afati kohor normal (1)                                    Afati kohor i shkurtuar (2) </t>
  </si>
  <si>
    <t xml:space="preserve">Çmimi më i ulët (1)                                            Tenderi ekonomikisht më i favorshëm (2) </t>
  </si>
  <si>
    <t>Rregullimi (dekorimi)i hapsirave publike  për manifestime të ndryshme</t>
  </si>
  <si>
    <t>23.02.2018</t>
  </si>
  <si>
    <t>23.02.2019</t>
  </si>
  <si>
    <t>03820044333,  044178837</t>
  </si>
  <si>
    <t>Furnizim me medikamente për shtepinë e komuniteteve në Deçan</t>
  </si>
  <si>
    <t>12.03.2019</t>
  </si>
  <si>
    <t>17.04.2019</t>
  </si>
  <si>
    <t>19.04.2019</t>
  </si>
  <si>
    <t>"MATKOS PHARM " SH .P.K.</t>
  </si>
  <si>
    <t>Furnizim me Roleta  për QKMF “Adem Ukëhxhaj në Deçan</t>
  </si>
  <si>
    <t>N/A</t>
  </si>
  <si>
    <t>13.03.2019</t>
  </si>
  <si>
    <t>15.03.2019</t>
  </si>
  <si>
    <t>”Monte Toni”</t>
  </si>
  <si>
    <t>16.04.2019</t>
  </si>
  <si>
    <t>18.04.2019</t>
  </si>
  <si>
    <t>18.04.2020</t>
  </si>
  <si>
    <t>N.N.SH. " TONI INGJINJERING " SH.P.K.</t>
  </si>
  <si>
    <t>Rregullimi  i kornizave dhe  fotografive të dëshmorëve</t>
  </si>
  <si>
    <t>14.03.2019</t>
  </si>
  <si>
    <t>N.Z.T.”Foto studio 2000”</t>
  </si>
  <si>
    <t>Blerja e kamionëve për pastrimin e mbeturinave</t>
  </si>
  <si>
    <t>27.05.2019</t>
  </si>
  <si>
    <t>17.06.2019</t>
  </si>
  <si>
    <t>20.06.2019</t>
  </si>
  <si>
    <t>20.09.2019</t>
  </si>
  <si>
    <t xml:space="preserve"> " Grami " SH.P.K.</t>
  </si>
  <si>
    <t>Furnizim me artikuj ushqimorë për shtëpinë e Komunitetit Deçan</t>
  </si>
  <si>
    <t>19.03.2019</t>
  </si>
  <si>
    <t>18.03.2019</t>
  </si>
  <si>
    <t>03.04.2019</t>
  </si>
  <si>
    <t>08.04.2019</t>
  </si>
  <si>
    <t>08.04.2020</t>
  </si>
  <si>
    <t>"NOLI" SH.P.K.</t>
  </si>
  <si>
    <t>23.09.2019</t>
  </si>
  <si>
    <t>31.03.2019</t>
  </si>
  <si>
    <t>10.05.2019</t>
  </si>
  <si>
    <t>16.05.2019</t>
  </si>
  <si>
    <t>16.05.2022</t>
  </si>
  <si>
    <t>,,Lika Trade" Sh.p.k.</t>
  </si>
  <si>
    <t>Hartimi-përpilimi i projekteve ideore dhe zbatuese</t>
  </si>
  <si>
    <t>26.03.2019</t>
  </si>
  <si>
    <t>07.05.2019</t>
  </si>
  <si>
    <t>07.08.2019</t>
  </si>
  <si>
    <t>09.08.2019</t>
  </si>
  <si>
    <t>09.08.2020</t>
  </si>
  <si>
    <t>"AL Engineering " SH.P.K.</t>
  </si>
  <si>
    <t>Renovimi i AMF - Strellc</t>
  </si>
  <si>
    <t>12.04.2019</t>
  </si>
  <si>
    <t>“Vëllëzerit Alaj”</t>
  </si>
  <si>
    <t>Furnizim me paisje për Shtëpinë e komunitetit</t>
  </si>
  <si>
    <t>10.04.2019</t>
  </si>
  <si>
    <t>11.04.2019</t>
  </si>
  <si>
    <t>20.04.2019</t>
  </si>
  <si>
    <t>Zenun Gogaj B.I.</t>
  </si>
  <si>
    <t>Furnizim me kutia për shiringa</t>
  </si>
  <si>
    <t>15.04.2019</t>
  </si>
  <si>
    <t>N.T.”Agimi De”</t>
  </si>
  <si>
    <t>Servisimi i Aparatit hematologjik</t>
  </si>
  <si>
    <t>24.04.2019</t>
  </si>
  <si>
    <t>26.04.2019</t>
  </si>
  <si>
    <t>30.04.2019</t>
  </si>
  <si>
    <t>N.T.SH.”Mam”</t>
  </si>
  <si>
    <t>29.06.2019</t>
  </si>
  <si>
    <t>27.06.2019</t>
  </si>
  <si>
    <t>27.06.2021</t>
  </si>
  <si>
    <t>Pastrimi i deponive ilegale në teritorin e Komunës së Deçanit</t>
  </si>
  <si>
    <t>21.05.2019</t>
  </si>
  <si>
    <t>22.05.2019</t>
  </si>
  <si>
    <t>22.06.2019</t>
  </si>
  <si>
    <t>,,Guri" Sh.p.k.</t>
  </si>
  <si>
    <t>02.05.2019</t>
  </si>
  <si>
    <t>04.05.2019</t>
  </si>
  <si>
    <t>28.05.2019</t>
  </si>
  <si>
    <t>31.05.2019</t>
  </si>
  <si>
    <t>31.05.2022</t>
  </si>
  <si>
    <t>"VB. TOFAJ"</t>
  </si>
  <si>
    <t>Asfaltimi i rrugëve në fshatin Irzniq</t>
  </si>
  <si>
    <t>13.05.2019</t>
  </si>
  <si>
    <t>24.06.2019</t>
  </si>
  <si>
    <t>26.06.2019</t>
  </si>
  <si>
    <t>26.06.2021</t>
  </si>
  <si>
    <t>"ARFA GROUP SH.P.K."</t>
  </si>
  <si>
    <t>Blerja e autoambulances për QKMF    "Adem Ukëhaxhaj "Deçan</t>
  </si>
  <si>
    <t>15.05.2019</t>
  </si>
  <si>
    <t>14.06.2019</t>
  </si>
  <si>
    <t>17.09.2019</t>
  </si>
  <si>
    <t>N.SH.T. MADE-KOS ; DELFIN AUTO</t>
  </si>
  <si>
    <t>Blerja e aparatit për mirëmbajtjen hixhenike në QKMF”Adem Ukëhaxhaj”Deçan</t>
  </si>
  <si>
    <t>14.05.2019</t>
  </si>
  <si>
    <t>20.05.2019</t>
  </si>
  <si>
    <t>17.07.2019</t>
  </si>
  <si>
    <t>10.07.2019</t>
  </si>
  <si>
    <t>KIGA SH.P.K.; SCHAFBERGER JR.GMBH</t>
  </si>
  <si>
    <t>04.06.2019</t>
  </si>
  <si>
    <t>18.09.2019</t>
  </si>
  <si>
    <t>18.09.2023</t>
  </si>
  <si>
    <t>Furnizim me krora dhe lule për manifestime të ndryshme</t>
  </si>
  <si>
    <t>18.06.2019</t>
  </si>
  <si>
    <t>06.08.2019</t>
  </si>
  <si>
    <t>07.08.2020</t>
  </si>
  <si>
    <t>Elinda Gjikokaj B.I.</t>
  </si>
  <si>
    <t>Ndërtimi i Qendrës Rinore në Deçan</t>
  </si>
  <si>
    <t>19.06.2019</t>
  </si>
  <si>
    <t>26.07.2019</t>
  </si>
  <si>
    <t>Furnizim me dru Ahu dhe pelet për ngrohje</t>
  </si>
  <si>
    <t>21.06.2019</t>
  </si>
  <si>
    <t>25.06.2019</t>
  </si>
  <si>
    <t>30.07.2019</t>
  </si>
  <si>
    <t>31.07.2019</t>
  </si>
  <si>
    <t>31.07.2023</t>
  </si>
  <si>
    <t>N.T.P. " Haxha "</t>
  </si>
  <si>
    <t>22.06.209</t>
  </si>
  <si>
    <t>”Teuta NE Berisha B.I.”</t>
  </si>
  <si>
    <t>Zerimi për manifestime të ndryshme në Deçan</t>
  </si>
  <si>
    <t>05.07.2019</t>
  </si>
  <si>
    <t>29.07.2019</t>
  </si>
  <si>
    <t>29.07.2020</t>
  </si>
  <si>
    <t>08.07.2019</t>
  </si>
  <si>
    <t>N.SH. '' JONI ''</t>
  </si>
  <si>
    <t>28.06.2019</t>
  </si>
  <si>
    <t>05.08.2019</t>
  </si>
  <si>
    <t>20.08.2019</t>
  </si>
  <si>
    <t>Horn &amp; Co. Kosova SH.P.K.</t>
  </si>
  <si>
    <t>Ndërtimi i shtratit të lumit në Irzniq,lagja Berisha,Mushkolaj dhe Dodaj</t>
  </si>
  <si>
    <t>02.07.2019</t>
  </si>
  <si>
    <t>Asfaltimi i rrugëve në Qytetin e Deçanit</t>
  </si>
  <si>
    <t>12.07.2019</t>
  </si>
  <si>
    <t>29.08.2019</t>
  </si>
  <si>
    <t>02.09.2019</t>
  </si>
  <si>
    <t>02.09.2023</t>
  </si>
  <si>
    <t>08.08.2019</t>
  </si>
  <si>
    <t>08.10.2019</t>
  </si>
  <si>
    <t>Ndërtimi i kanaleve të ujitjes-Penda Vranoc</t>
  </si>
  <si>
    <t>07.07.2019</t>
  </si>
  <si>
    <t>04.07.2019</t>
  </si>
  <si>
    <t>30.09.2019</t>
  </si>
  <si>
    <t>"Lika Trade"shpk</t>
  </si>
  <si>
    <t>Engineering Group"shpk</t>
  </si>
  <si>
    <t>Ndertimi i Objektit të Hixhenës në Deçan</t>
  </si>
  <si>
    <t>09.09.2019</t>
  </si>
  <si>
    <t>10.09.2019</t>
  </si>
  <si>
    <t>10.09.2021</t>
  </si>
  <si>
    <t xml:space="preserve">"Engineering Group"shpk&amp;Çeta -General Invest Group </t>
  </si>
  <si>
    <t xml:space="preserve">Furnizimi me 1 x E-kiosk për në Komunen e Deçanit </t>
  </si>
  <si>
    <t>11.07.2019</t>
  </si>
  <si>
    <t>30.08.2019</t>
  </si>
  <si>
    <t>"PBC" SH.P.K.</t>
  </si>
  <si>
    <t>Ndertimi i tretuarëve dhe kanaleve të ujitjes në Carrabreg</t>
  </si>
  <si>
    <t>15.07.2019</t>
  </si>
  <si>
    <t>18.07.2019</t>
  </si>
  <si>
    <t>14.08.2019</t>
  </si>
  <si>
    <t>13.10.2019</t>
  </si>
  <si>
    <t>Transporti dhe qendriminë Durrës për banorët dhe stafin e Shtëpis komunitetit në Deçan</t>
  </si>
  <si>
    <t>Miroci Reisen"shpk</t>
  </si>
  <si>
    <t>Ndërtimi i shëtitorës –trotuarit në Deçan</t>
  </si>
  <si>
    <t>26.08.2019</t>
  </si>
  <si>
    <t>Renovimi i shkollave në Deçan</t>
  </si>
  <si>
    <t>01.08.2019</t>
  </si>
  <si>
    <t>02.08.2019</t>
  </si>
  <si>
    <t>27.08.2019</t>
  </si>
  <si>
    <t>15.10.2019</t>
  </si>
  <si>
    <t>SHALA - BUILDING    SH.P.K;    IDEOR CONSTRUCTION    SH.P.K.</t>
  </si>
  <si>
    <t>Furnizim me pajisje elektronike për Administrate,Shkolla dhe QKMF</t>
  </si>
  <si>
    <t>18.10.2019</t>
  </si>
  <si>
    <t>Zhvillimi i turizmit  në bjeshkët e Deçanit</t>
  </si>
  <si>
    <t>15.08.2019</t>
  </si>
  <si>
    <t>Rregullimi i ndriçimit publik efiçient në Deçan</t>
  </si>
  <si>
    <t>21.08.2019</t>
  </si>
  <si>
    <t>Rekonstruimi i Objektit Rezidencial-Shtëpia e komunitetit</t>
  </si>
  <si>
    <t>22.08.2018</t>
  </si>
  <si>
    <t>22.08.2019</t>
  </si>
  <si>
    <t>13.09.2019</t>
  </si>
  <si>
    <t>25.10.2019</t>
  </si>
  <si>
    <t>"Signal Tech" Sh.P.K.</t>
  </si>
  <si>
    <t>Ndërtimi i Muzeut Etno-Kastrioti</t>
  </si>
  <si>
    <t>23.08.2019</t>
  </si>
  <si>
    <t>11.09.2019</t>
  </si>
  <si>
    <t>11.11.2019</t>
  </si>
  <si>
    <t>"Vizioni-B"Sh.p.k</t>
  </si>
  <si>
    <t>Furnizim me paisje speciale mjeksore</t>
  </si>
  <si>
    <t>04.08.2019</t>
  </si>
  <si>
    <t>14.10.2019</t>
  </si>
  <si>
    <t>18.11.2019</t>
  </si>
  <si>
    <t>"Interlab"Sh.P.K.</t>
  </si>
  <si>
    <t>Ndërtimi dhe riparimi i Memorialëve të Dëshmorëve</t>
  </si>
  <si>
    <t>07.10.2019</t>
  </si>
  <si>
    <t>08.10.2022</t>
  </si>
  <si>
    <t>"Engineering Group:Shpk&amp;"Loni"shpk</t>
  </si>
  <si>
    <t>03.10.2019</t>
  </si>
  <si>
    <t>03.10.2022</t>
  </si>
  <si>
    <t>G.O.E" Engineering Group" SH.P.K.; N.N.SH. CO- ING</t>
  </si>
  <si>
    <t>25.11.2019</t>
  </si>
  <si>
    <t>26.11.2019</t>
  </si>
  <si>
    <t>26.12.2019</t>
  </si>
  <si>
    <t>N.T.P. " VLORA "</t>
  </si>
  <si>
    <t>20.11.2019</t>
  </si>
  <si>
    <t>21.11.2019</t>
  </si>
  <si>
    <t>25.12.2019</t>
  </si>
  <si>
    <t>N.T.SH. " Eling "(Kushtrim Nitaj BI)</t>
  </si>
  <si>
    <t>13.11.2019</t>
  </si>
  <si>
    <t>15.11.2019</t>
  </si>
  <si>
    <t>15.12.2019</t>
  </si>
  <si>
    <t>Arlinda Shala B.I.</t>
  </si>
  <si>
    <t>Furnizime me veshmbathje për QKMF  “Adem Ukëhaxhaj “ Deçan</t>
  </si>
  <si>
    <t>04.10.2019</t>
  </si>
  <si>
    <t>09.10.2019</t>
  </si>
  <si>
    <t>27.11.2019</t>
  </si>
  <si>
    <t>27.11.2022</t>
  </si>
  <si>
    <t>Agron Commerce SH.P.K.</t>
  </si>
  <si>
    <t>11.10.2019</t>
  </si>
  <si>
    <t>19.10.2019</t>
  </si>
  <si>
    <t>Furnizim me paisje mjeksore për QKMF-Deçan</t>
  </si>
  <si>
    <t>02.12.2019</t>
  </si>
  <si>
    <t>Arben S. Ismajli B.I.</t>
  </si>
  <si>
    <t>Furnizim me material për puntorinë –SHMT“Tafil Kasumaj” Deçan</t>
  </si>
  <si>
    <t>23.10.2019</t>
  </si>
  <si>
    <t>21.10.2019</t>
  </si>
  <si>
    <t>24.10.2019</t>
  </si>
  <si>
    <t>22.10.2019</t>
  </si>
  <si>
    <t>N.T.SH.”Afrimi-Ag”</t>
  </si>
  <si>
    <t>Mirëmbajteja e teknologjisë informative</t>
  </si>
  <si>
    <t>26.10.2019</t>
  </si>
  <si>
    <t>Furnizimi dhe montimi i perdeve vertikale shiritore për shkolla në Deçan-Rishpallje</t>
  </si>
  <si>
    <t>22.11.2019</t>
  </si>
  <si>
    <t>09.12.2019</t>
  </si>
  <si>
    <t>10.12.2019</t>
  </si>
  <si>
    <t>17.12.2019</t>
  </si>
  <si>
    <t>Euro Roleta SH.P.K.</t>
  </si>
  <si>
    <t>Rekonstruimi i QKMF   Adem Ukëhaxhaj  -Deçan</t>
  </si>
  <si>
    <t>05.12.2019</t>
  </si>
  <si>
    <t>06.12.2019</t>
  </si>
  <si>
    <t>22.12.2019</t>
  </si>
  <si>
    <t>Ramiz Mala B.I.</t>
  </si>
  <si>
    <t>23.12.2019</t>
  </si>
  <si>
    <t>Renovim i Sallës së Asamblesë Komunale</t>
  </si>
  <si>
    <t>28.10.2019</t>
  </si>
  <si>
    <t>03.12.2019</t>
  </si>
  <si>
    <t>04.12.2019</t>
  </si>
  <si>
    <t>05.01.2020</t>
  </si>
  <si>
    <t>GOE"Shala buiding"&amp;"Ideorconstruction&amp;</t>
  </si>
  <si>
    <t>Mirëmbajtja nxemjeve qendrore,sistemit të klimatizimit dhe ventilimit si dhe sistemit sanitar të</t>
  </si>
  <si>
    <t>05.11.2019</t>
  </si>
  <si>
    <t>29.11.2019</t>
  </si>
  <si>
    <t>29.11.2022</t>
  </si>
  <si>
    <t>"Uraniku-SG"shpk</t>
  </si>
  <si>
    <t>Furnizim me material për mirëmbajtjen e shkollave dhe QKMF,dhe institucione tjera</t>
  </si>
  <si>
    <t>06.11.2019</t>
  </si>
  <si>
    <t>29.11.2021</t>
  </si>
  <si>
    <t>"Gop"shpk</t>
  </si>
  <si>
    <t>Rregullimi i Hapësirës Gjelbruese të Varrezat e Llukës</t>
  </si>
  <si>
    <t>13.12.2019</t>
  </si>
  <si>
    <t>16.12.2019</t>
  </si>
  <si>
    <t>31.12.2019</t>
  </si>
  <si>
    <t>GOE"Guri Group"shpk&amp;"Guri"shpk</t>
  </si>
  <si>
    <t>Furnizim me mbajtësa të borës për SHFMU “Dëshmorët e Vokshit”-Pobergjë</t>
  </si>
  <si>
    <t xml:space="preserve">“Arton Ramosaj”B.I.(N.SH.P.”Te Selimi” </t>
  </si>
  <si>
    <t>Ndërtimi - Zgjerimi i rrugës R 107 qëndrore në Deçan (Ura e Demës – Carrabreg)</t>
  </si>
  <si>
    <t>: ”Adea computers”</t>
  </si>
  <si>
    <t xml:space="preserve">        Ndërtimi i rrugës në Bjeshkën e Strellcit-Deçan</t>
  </si>
  <si>
    <t xml:space="preserve">                      Furnizim me Roleta  për Gjimnazin”V.Frashëri” në Deçan</t>
  </si>
  <si>
    <t xml:space="preserve">      Zgjerimi dhe rikonstruimi i rrugës(Prilep-Irzniq)</t>
  </si>
  <si>
    <t xml:space="preserve">                              Pastrimi i deponive ilegale në teritorin e Komunës së Deçanit</t>
  </si>
  <si>
    <t>OSHP</t>
  </si>
  <si>
    <t>TOTALI (15+16) :</t>
  </si>
  <si>
    <t>15.01.2020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</si>
</sst>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0"/>
    <numFmt numFmtId="165" formatCode="[$€-2]\ #,##0.00"/>
    <numFmt numFmtId="166" formatCode="_([$€-2]\ * #,##0.00_);_([$€-2]\ * \(#,##0.00\);_([$€-2]\ 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9"/>
      <color theme="1"/>
      <name val="Times New Roman"/>
      <family val="1"/>
    </font>
    <font>
      <sz val="3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Garamond"/>
      <family val="1"/>
    </font>
    <font>
      <sz val="7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189">
    <xf numFmtId="0" fontId="0" fillId="0" borderId="0" xfId="0"/>
    <xf numFmtId="0" fontId="12" fillId="2" borderId="0" xfId="0" applyFont="1" applyFill="1"/>
    <xf numFmtId="0" fontId="12" fillId="0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Border="1"/>
    <xf numFmtId="0" fontId="12" fillId="2" borderId="0" xfId="0" applyFont="1" applyFill="1" applyBorder="1"/>
    <xf numFmtId="0" fontId="15" fillId="0" borderId="0" xfId="0" applyFont="1" applyFill="1" applyBorder="1"/>
    <xf numFmtId="4" fontId="21" fillId="0" borderId="0" xfId="0" applyNumberFormat="1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165" fontId="2" fillId="13" borderId="3" xfId="7" applyNumberFormat="1" applyFont="1" applyBorder="1" applyAlignment="1">
      <alignment horizontal="left" vertical="top" wrapText="1"/>
    </xf>
    <xf numFmtId="165" fontId="10" fillId="2" borderId="3" xfId="0" applyNumberFormat="1" applyFont="1" applyFill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0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vertical="top" wrapText="1"/>
    </xf>
    <xf numFmtId="0" fontId="10" fillId="3" borderId="3" xfId="4" applyFont="1" applyFill="1" applyBorder="1" applyAlignment="1">
      <alignment horizontal="left" vertical="top"/>
    </xf>
    <xf numFmtId="0" fontId="10" fillId="3" borderId="3" xfId="3" applyFont="1" applyFill="1" applyBorder="1" applyAlignment="1">
      <alignment horizontal="left" vertical="top"/>
    </xf>
    <xf numFmtId="165" fontId="2" fillId="20" borderId="3" xfId="7" applyNumberFormat="1" applyFont="1" applyFill="1" applyBorder="1" applyAlignment="1">
      <alignment horizontal="left" vertical="top" wrapText="1"/>
    </xf>
    <xf numFmtId="164" fontId="1" fillId="11" borderId="3" xfId="5" applyNumberFormat="1" applyFont="1" applyBorder="1" applyAlignment="1">
      <alignment horizontal="center" vertical="top" wrapText="1"/>
    </xf>
    <xf numFmtId="0" fontId="1" fillId="11" borderId="3" xfId="5" applyFont="1" applyBorder="1" applyAlignment="1">
      <alignment horizontal="center" vertical="top"/>
    </xf>
    <xf numFmtId="0" fontId="1" fillId="11" borderId="3" xfId="5" applyFont="1" applyBorder="1" applyAlignment="1">
      <alignment horizontal="center" vertical="top" wrapText="1"/>
    </xf>
    <xf numFmtId="164" fontId="1" fillId="18" borderId="3" xfId="5" applyNumberFormat="1" applyFont="1" applyFill="1" applyBorder="1" applyAlignment="1">
      <alignment horizontal="center" vertical="top" wrapText="1"/>
    </xf>
    <xf numFmtId="0" fontId="1" fillId="18" borderId="3" xfId="5" applyFont="1" applyFill="1" applyBorder="1" applyAlignment="1">
      <alignment horizontal="center" vertical="top"/>
    </xf>
    <xf numFmtId="0" fontId="1" fillId="18" borderId="3" xfId="5" applyFont="1" applyFill="1" applyBorder="1" applyAlignment="1">
      <alignment horizontal="center" vertical="top" wrapText="1"/>
    </xf>
    <xf numFmtId="0" fontId="10" fillId="17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/>
    </xf>
    <xf numFmtId="0" fontId="10" fillId="19" borderId="3" xfId="2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 wrapText="1"/>
    </xf>
    <xf numFmtId="0" fontId="10" fillId="3" borderId="3" xfId="4" applyFont="1" applyFill="1" applyBorder="1" applyAlignment="1">
      <alignment vertical="top" wrapText="1"/>
    </xf>
    <xf numFmtId="0" fontId="10" fillId="19" borderId="3" xfId="0" applyFont="1" applyFill="1" applyBorder="1" applyAlignment="1">
      <alignment vertical="top"/>
    </xf>
    <xf numFmtId="0" fontId="10" fillId="3" borderId="3" xfId="3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0" fontId="10" fillId="16" borderId="9" xfId="4" applyFont="1" applyFill="1" applyBorder="1" applyAlignment="1">
      <alignment vertical="top"/>
    </xf>
    <xf numFmtId="0" fontId="10" fillId="16" borderId="9" xfId="4" applyFont="1" applyFill="1" applyBorder="1" applyAlignment="1">
      <alignment vertical="top" wrapText="1"/>
    </xf>
    <xf numFmtId="165" fontId="10" fillId="3" borderId="3" xfId="0" applyNumberFormat="1" applyFont="1" applyFill="1" applyBorder="1" applyAlignment="1">
      <alignment horizontal="left" vertical="top" wrapText="1"/>
    </xf>
    <xf numFmtId="0" fontId="1" fillId="14" borderId="3" xfId="8" applyFont="1" applyBorder="1" applyAlignment="1">
      <alignment vertical="top"/>
    </xf>
    <xf numFmtId="0" fontId="1" fillId="15" borderId="3" xfId="4" applyFont="1" applyFill="1" applyBorder="1" applyAlignment="1">
      <alignment vertical="top"/>
    </xf>
    <xf numFmtId="3" fontId="1" fillId="15" borderId="3" xfId="4" applyNumberFormat="1" applyFont="1" applyFill="1" applyBorder="1" applyAlignment="1">
      <alignment vertical="top" wrapText="1"/>
    </xf>
    <xf numFmtId="0" fontId="1" fillId="15" borderId="3" xfId="8" applyFont="1" applyFill="1" applyBorder="1" applyAlignment="1">
      <alignment vertical="top"/>
    </xf>
    <xf numFmtId="0" fontId="2" fillId="14" borderId="3" xfId="8" applyFont="1" applyBorder="1" applyAlignment="1">
      <alignment vertical="top"/>
    </xf>
    <xf numFmtId="0" fontId="12" fillId="0" borderId="0" xfId="0" applyFont="1" applyFill="1" applyAlignment="1"/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9" fillId="6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 wrapText="1"/>
    </xf>
    <xf numFmtId="0" fontId="24" fillId="4" borderId="5" xfId="0" applyFont="1" applyFill="1" applyBorder="1" applyAlignment="1">
      <alignment horizontal="left" vertical="top" textRotation="90" wrapText="1"/>
    </xf>
    <xf numFmtId="0" fontId="24" fillId="4" borderId="4" xfId="0" applyFont="1" applyFill="1" applyBorder="1" applyAlignment="1">
      <alignment horizontal="center" vertical="top" textRotation="90" wrapText="1"/>
    </xf>
    <xf numFmtId="0" fontId="15" fillId="5" borderId="10" xfId="0" applyFont="1" applyFill="1" applyBorder="1" applyAlignment="1">
      <alignment horizontal="center" vertical="top"/>
    </xf>
    <xf numFmtId="0" fontId="15" fillId="5" borderId="10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16" borderId="9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29" fillId="3" borderId="3" xfId="0" applyFont="1" applyFill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3" xfId="0" applyFont="1" applyBorder="1"/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29" fillId="0" borderId="3" xfId="0" quotePrefix="1" applyFont="1" applyBorder="1" applyAlignment="1">
      <alignment horizontal="left" vertical="top"/>
    </xf>
    <xf numFmtId="166" fontId="28" fillId="0" borderId="0" xfId="0" applyNumberFormat="1" applyFont="1"/>
    <xf numFmtId="166" fontId="21" fillId="5" borderId="0" xfId="0" applyNumberFormat="1" applyFont="1" applyFill="1"/>
    <xf numFmtId="166" fontId="30" fillId="3" borderId="3" xfId="0" applyNumberFormat="1" applyFont="1" applyFill="1" applyBorder="1" applyAlignment="1">
      <alignment vertical="top" wrapText="1"/>
    </xf>
    <xf numFmtId="43" fontId="15" fillId="5" borderId="10" xfId="0" applyNumberFormat="1" applyFont="1" applyFill="1" applyBorder="1" applyAlignment="1">
      <alignment horizontal="center" vertical="top"/>
    </xf>
    <xf numFmtId="166" fontId="29" fillId="11" borderId="3" xfId="5" applyNumberFormat="1" applyFont="1" applyBorder="1" applyAlignment="1">
      <alignment horizontal="left" vertical="top" wrapText="1"/>
    </xf>
    <xf numFmtId="166" fontId="30" fillId="5" borderId="3" xfId="6" applyNumberFormat="1" applyFont="1" applyFill="1" applyBorder="1" applyAlignment="1">
      <alignment horizontal="center" vertical="top" wrapText="1"/>
    </xf>
    <xf numFmtId="166" fontId="29" fillId="11" borderId="3" xfId="5" applyNumberFormat="1" applyFont="1" applyBorder="1" applyAlignment="1">
      <alignment vertical="top" wrapText="1"/>
    </xf>
    <xf numFmtId="166" fontId="29" fillId="18" borderId="3" xfId="5" applyNumberFormat="1" applyFont="1" applyFill="1" applyBorder="1" applyAlignment="1">
      <alignment vertical="top" wrapText="1"/>
    </xf>
    <xf numFmtId="166" fontId="29" fillId="18" borderId="3" xfId="5" applyNumberFormat="1" applyFont="1" applyFill="1" applyBorder="1" applyAlignment="1">
      <alignment horizontal="left" vertical="top" wrapText="1"/>
    </xf>
    <xf numFmtId="166" fontId="30" fillId="3" borderId="3" xfId="0" applyNumberFormat="1" applyFont="1" applyFill="1" applyBorder="1" applyAlignment="1">
      <alignment horizontal="right" vertical="top" wrapText="1"/>
    </xf>
    <xf numFmtId="166" fontId="30" fillId="3" borderId="3" xfId="4" applyNumberFormat="1" applyFont="1" applyFill="1" applyBorder="1" applyAlignment="1">
      <alignment vertical="top" wrapText="1"/>
    </xf>
    <xf numFmtId="166" fontId="30" fillId="3" borderId="3" xfId="6" applyNumberFormat="1" applyFont="1" applyFill="1" applyBorder="1" applyAlignment="1">
      <alignment horizontal="right" vertical="top" wrapText="1"/>
    </xf>
    <xf numFmtId="165" fontId="29" fillId="13" borderId="3" xfId="7" applyNumberFormat="1" applyFont="1" applyBorder="1" applyAlignment="1">
      <alignment horizontal="left" vertical="top" wrapText="1"/>
    </xf>
    <xf numFmtId="166" fontId="30" fillId="5" borderId="3" xfId="6" applyNumberFormat="1" applyFont="1" applyFill="1" applyBorder="1" applyAlignment="1">
      <alignment horizontal="right" vertical="top" wrapText="1"/>
    </xf>
    <xf numFmtId="164" fontId="1" fillId="0" borderId="3" xfId="5" applyNumberFormat="1" applyFont="1" applyFill="1" applyBorder="1" applyAlignment="1">
      <alignment horizontal="center" vertical="top" wrapText="1"/>
    </xf>
    <xf numFmtId="0" fontId="1" fillId="0" borderId="3" xfId="5" applyFont="1" applyFill="1" applyBorder="1" applyAlignment="1">
      <alignment horizontal="center" vertical="top"/>
    </xf>
    <xf numFmtId="0" fontId="1" fillId="0" borderId="3" xfId="5" applyFont="1" applyFill="1" applyBorder="1" applyAlignment="1">
      <alignment horizontal="center" vertical="top" wrapText="1"/>
    </xf>
    <xf numFmtId="0" fontId="29" fillId="0" borderId="3" xfId="0" applyFont="1" applyFill="1" applyBorder="1"/>
    <xf numFmtId="0" fontId="10" fillId="0" borderId="9" xfId="4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166" fontId="30" fillId="0" borderId="3" xfId="6" applyNumberFormat="1" applyFont="1" applyFill="1" applyBorder="1" applyAlignment="1">
      <alignment horizontal="center" vertical="top" wrapText="1"/>
    </xf>
    <xf numFmtId="166" fontId="30" fillId="0" borderId="3" xfId="0" applyNumberFormat="1" applyFont="1" applyFill="1" applyBorder="1" applyAlignment="1">
      <alignment horizontal="right" vertical="top" wrapText="1"/>
    </xf>
    <xf numFmtId="165" fontId="2" fillId="0" borderId="3" xfId="7" applyNumberFormat="1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left" vertical="top" wrapText="1"/>
    </xf>
    <xf numFmtId="166" fontId="29" fillId="0" borderId="3" xfId="5" applyNumberFormat="1" applyFont="1" applyFill="1" applyBorder="1" applyAlignment="1">
      <alignment vertical="top" wrapText="1"/>
    </xf>
    <xf numFmtId="0" fontId="29" fillId="0" borderId="3" xfId="0" applyFont="1" applyFill="1" applyBorder="1" applyAlignment="1">
      <alignment vertical="top"/>
    </xf>
    <xf numFmtId="0" fontId="1" fillId="0" borderId="3" xfId="8" applyFont="1" applyFill="1" applyBorder="1" applyAlignment="1">
      <alignment vertical="top"/>
    </xf>
    <xf numFmtId="0" fontId="1" fillId="0" borderId="3" xfId="4" applyFont="1" applyFill="1" applyBorder="1" applyAlignment="1">
      <alignment vertical="top"/>
    </xf>
    <xf numFmtId="3" fontId="1" fillId="0" borderId="3" xfId="4" applyNumberFormat="1" applyFont="1" applyFill="1" applyBorder="1" applyAlignment="1">
      <alignment vertical="top" wrapText="1"/>
    </xf>
    <xf numFmtId="0" fontId="15" fillId="21" borderId="1" xfId="0" applyFont="1" applyFill="1" applyBorder="1" applyAlignment="1">
      <alignment horizontal="left" vertical="top"/>
    </xf>
    <xf numFmtId="164" fontId="21" fillId="21" borderId="1" xfId="0" applyNumberFormat="1" applyFont="1" applyFill="1" applyBorder="1" applyAlignment="1">
      <alignment horizontal="left" vertical="top" wrapText="1"/>
    </xf>
    <xf numFmtId="0" fontId="21" fillId="21" borderId="1" xfId="0" applyFont="1" applyFill="1" applyBorder="1" applyAlignment="1">
      <alignment horizontal="left" vertical="top"/>
    </xf>
    <xf numFmtId="0" fontId="21" fillId="21" borderId="2" xfId="0" applyFont="1" applyFill="1" applyBorder="1" applyAlignment="1">
      <alignment horizontal="left" vertical="top"/>
    </xf>
    <xf numFmtId="0" fontId="21" fillId="21" borderId="3" xfId="0" applyFont="1" applyFill="1" applyBorder="1" applyAlignment="1">
      <alignment horizontal="left" vertical="top"/>
    </xf>
    <xf numFmtId="0" fontId="21" fillId="21" borderId="3" xfId="0" applyFont="1" applyFill="1" applyBorder="1" applyAlignment="1">
      <alignment horizontal="left" vertical="top" wrapText="1"/>
    </xf>
    <xf numFmtId="0" fontId="15" fillId="21" borderId="3" xfId="0" applyFont="1" applyFill="1" applyBorder="1" applyAlignment="1">
      <alignment horizontal="left" vertical="top" wrapText="1"/>
    </xf>
    <xf numFmtId="166" fontId="6" fillId="21" borderId="3" xfId="0" applyNumberFormat="1" applyFont="1" applyFill="1" applyBorder="1" applyAlignment="1">
      <alignment horizontal="center"/>
    </xf>
    <xf numFmtId="166" fontId="31" fillId="21" borderId="3" xfId="0" applyNumberFormat="1" applyFont="1" applyFill="1" applyBorder="1" applyAlignment="1">
      <alignment vertical="top" wrapText="1"/>
    </xf>
    <xf numFmtId="165" fontId="15" fillId="21" borderId="3" xfId="0" applyNumberFormat="1" applyFont="1" applyFill="1" applyBorder="1" applyAlignment="1">
      <alignment horizontal="left" vertical="top" wrapText="1"/>
    </xf>
    <xf numFmtId="166" fontId="31" fillId="21" borderId="3" xfId="5" applyNumberFormat="1" applyFont="1" applyFill="1" applyBorder="1" applyAlignment="1">
      <alignment horizontal="left" vertical="top" wrapText="1"/>
    </xf>
    <xf numFmtId="4" fontId="15" fillId="21" borderId="3" xfId="0" applyNumberFormat="1" applyFont="1" applyFill="1" applyBorder="1" applyAlignment="1">
      <alignment horizontal="left" vertical="top" wrapText="1"/>
    </xf>
    <xf numFmtId="4" fontId="15" fillId="21" borderId="3" xfId="0" applyNumberFormat="1" applyFont="1" applyFill="1" applyBorder="1" applyAlignment="1">
      <alignment vertical="top" wrapText="1"/>
    </xf>
    <xf numFmtId="3" fontId="15" fillId="21" borderId="3" xfId="0" applyNumberFormat="1" applyFont="1" applyFill="1" applyBorder="1" applyAlignment="1">
      <alignment vertical="top" wrapText="1"/>
    </xf>
    <xf numFmtId="3" fontId="11" fillId="21" borderId="3" xfId="0" applyNumberFormat="1" applyFont="1" applyFill="1" applyBorder="1" applyAlignment="1">
      <alignment vertical="top" wrapText="1"/>
    </xf>
    <xf numFmtId="0" fontId="21" fillId="21" borderId="3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top"/>
    </xf>
    <xf numFmtId="0" fontId="24" fillId="4" borderId="10" xfId="0" applyFont="1" applyFill="1" applyBorder="1" applyAlignment="1">
      <alignment horizontal="left" vertical="top" wrapText="1"/>
    </xf>
    <xf numFmtId="0" fontId="24" fillId="4" borderId="14" xfId="0" applyFont="1" applyFill="1" applyBorder="1" applyAlignment="1">
      <alignment horizontal="left" vertical="top" wrapText="1"/>
    </xf>
    <xf numFmtId="0" fontId="24" fillId="4" borderId="15" xfId="0" applyFont="1" applyFill="1" applyBorder="1" applyAlignment="1">
      <alignment horizontal="center" vertical="top" textRotation="90" wrapText="1"/>
    </xf>
    <xf numFmtId="0" fontId="24" fillId="4" borderId="14" xfId="0" applyFont="1" applyFill="1" applyBorder="1" applyAlignment="1">
      <alignment horizontal="center" vertical="top" textRotation="90" wrapText="1"/>
    </xf>
    <xf numFmtId="0" fontId="24" fillId="4" borderId="15" xfId="0" applyFont="1" applyFill="1" applyBorder="1" applyAlignment="1">
      <alignment horizontal="center" vertical="top" textRotation="90"/>
    </xf>
    <xf numFmtId="0" fontId="24" fillId="4" borderId="14" xfId="0" applyFont="1" applyFill="1" applyBorder="1" applyAlignment="1">
      <alignment horizontal="center" vertical="top" textRotation="90"/>
    </xf>
    <xf numFmtId="0" fontId="15" fillId="0" borderId="0" xfId="0" applyFont="1" applyAlignment="1">
      <alignment horizontal="center" vertical="top"/>
    </xf>
    <xf numFmtId="0" fontId="12" fillId="5" borderId="3" xfId="0" applyFont="1" applyFill="1" applyBorder="1" applyAlignment="1">
      <alignment horizontal="center" vertical="top" wrapText="1"/>
    </xf>
    <xf numFmtId="0" fontId="24" fillId="4" borderId="12" xfId="0" applyFont="1" applyFill="1" applyBorder="1" applyAlignment="1">
      <alignment horizontal="center" vertical="top" textRotation="90" wrapText="1"/>
    </xf>
    <xf numFmtId="0" fontId="24" fillId="4" borderId="13" xfId="0" applyFont="1" applyFill="1" applyBorder="1" applyAlignment="1">
      <alignment horizontal="center" vertical="top" textRotation="90" wrapText="1"/>
    </xf>
    <xf numFmtId="0" fontId="24" fillId="4" borderId="5" xfId="0" applyFont="1" applyFill="1" applyBorder="1" applyAlignment="1">
      <alignment vertical="top" textRotation="90"/>
    </xf>
    <xf numFmtId="0" fontId="24" fillId="4" borderId="10" xfId="0" applyFont="1" applyFill="1" applyBorder="1" applyAlignment="1">
      <alignment horizontal="center" vertical="top" textRotation="90" wrapText="1"/>
    </xf>
    <xf numFmtId="0" fontId="24" fillId="4" borderId="14" xfId="0" applyFont="1" applyFill="1" applyBorder="1" applyAlignment="1">
      <alignment horizontal="center" vertical="top"/>
    </xf>
    <xf numFmtId="0" fontId="23" fillId="6" borderId="3" xfId="1" applyFont="1" applyFill="1" applyBorder="1" applyAlignment="1" applyProtection="1">
      <alignment horizontal="center" vertical="top"/>
    </xf>
    <xf numFmtId="0" fontId="21" fillId="6" borderId="3" xfId="0" applyFont="1" applyFill="1" applyBorder="1" applyAlignment="1">
      <alignment horizontal="center" vertical="top"/>
    </xf>
    <xf numFmtId="0" fontId="24" fillId="4" borderId="5" xfId="0" applyFont="1" applyFill="1" applyBorder="1" applyAlignment="1">
      <alignment horizontal="center" vertical="top" textRotation="90" wrapText="1"/>
    </xf>
    <xf numFmtId="0" fontId="24" fillId="4" borderId="16" xfId="0" applyFont="1" applyFill="1" applyBorder="1" applyAlignment="1">
      <alignment horizontal="center" vertical="top" textRotation="90" wrapText="1"/>
    </xf>
    <xf numFmtId="0" fontId="25" fillId="4" borderId="17" xfId="0" applyFont="1" applyFill="1" applyBorder="1" applyAlignment="1">
      <alignment horizontal="center" vertical="top"/>
    </xf>
    <xf numFmtId="0" fontId="25" fillId="4" borderId="18" xfId="0" applyFont="1" applyFill="1" applyBorder="1" applyAlignment="1">
      <alignment horizontal="center" vertical="top"/>
    </xf>
    <xf numFmtId="0" fontId="25" fillId="4" borderId="19" xfId="0" applyFont="1" applyFill="1" applyBorder="1" applyAlignment="1">
      <alignment horizontal="center" vertical="top"/>
    </xf>
    <xf numFmtId="0" fontId="25" fillId="4" borderId="20" xfId="0" applyFont="1" applyFill="1" applyBorder="1" applyAlignment="1">
      <alignment horizontal="center" vertical="top"/>
    </xf>
    <xf numFmtId="0" fontId="25" fillId="4" borderId="21" xfId="0" applyFont="1" applyFill="1" applyBorder="1" applyAlignment="1">
      <alignment horizontal="center" vertical="top"/>
    </xf>
    <xf numFmtId="0" fontId="15" fillId="5" borderId="6" xfId="0" applyFont="1" applyFill="1" applyBorder="1" applyAlignment="1">
      <alignment horizontal="left" vertical="top"/>
    </xf>
    <xf numFmtId="0" fontId="15" fillId="5" borderId="8" xfId="0" applyFont="1" applyFill="1" applyBorder="1" applyAlignment="1">
      <alignment horizontal="left" vertical="top"/>
    </xf>
    <xf numFmtId="0" fontId="15" fillId="5" borderId="9" xfId="0" applyFont="1" applyFill="1" applyBorder="1" applyAlignment="1">
      <alignment horizontal="left" vertical="top"/>
    </xf>
    <xf numFmtId="0" fontId="6" fillId="6" borderId="3" xfId="0" applyFont="1" applyFill="1" applyBorder="1" applyAlignment="1">
      <alignment horizontal="center" vertical="top"/>
    </xf>
    <xf numFmtId="166" fontId="21" fillId="21" borderId="23" xfId="0" applyNumberFormat="1" applyFont="1" applyFill="1" applyBorder="1" applyAlignment="1">
      <alignment horizontal="right" vertical="top" wrapText="1"/>
    </xf>
    <xf numFmtId="166" fontId="21" fillId="21" borderId="22" xfId="0" applyNumberFormat="1" applyFont="1" applyFill="1" applyBorder="1" applyAlignment="1">
      <alignment horizontal="right" vertical="top" wrapText="1"/>
    </xf>
    <xf numFmtId="0" fontId="15" fillId="5" borderId="16" xfId="0" applyFont="1" applyFill="1" applyBorder="1" applyAlignment="1">
      <alignment horizontal="center" vertical="top"/>
    </xf>
    <xf numFmtId="0" fontId="15" fillId="5" borderId="17" xfId="0" applyFont="1" applyFill="1" applyBorder="1" applyAlignment="1">
      <alignment horizontal="center" vertical="top"/>
    </xf>
    <xf numFmtId="0" fontId="24" fillId="4" borderId="10" xfId="0" applyFont="1" applyFill="1" applyBorder="1" applyAlignment="1">
      <alignment horizontal="center" vertical="top" wrapText="1"/>
    </xf>
    <xf numFmtId="0" fontId="24" fillId="4" borderId="13" xfId="0" applyFont="1" applyFill="1" applyBorder="1" applyAlignment="1">
      <alignment horizontal="center" vertical="top" wrapText="1"/>
    </xf>
    <xf numFmtId="0" fontId="24" fillId="4" borderId="14" xfId="0" applyFont="1" applyFill="1" applyBorder="1" applyAlignment="1">
      <alignment vertical="top" wrapText="1"/>
    </xf>
    <xf numFmtId="3" fontId="21" fillId="6" borderId="3" xfId="0" applyNumberFormat="1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top"/>
    </xf>
    <xf numFmtId="0" fontId="21" fillId="0" borderId="7" xfId="0" applyFont="1" applyFill="1" applyBorder="1" applyAlignment="1">
      <alignment horizontal="center" vertical="top" wrapText="1"/>
    </xf>
    <xf numFmtId="0" fontId="21" fillId="21" borderId="0" xfId="0" applyFont="1" applyFill="1" applyBorder="1" applyAlignment="1">
      <alignment horizontal="right" vertical="top" wrapText="1"/>
    </xf>
    <xf numFmtId="0" fontId="21" fillId="21" borderId="19" xfId="0" applyFont="1" applyFill="1" applyBorder="1" applyAlignment="1">
      <alignment horizontal="right" vertical="top" wrapText="1"/>
    </xf>
    <xf numFmtId="0" fontId="26" fillId="4" borderId="11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17" fillId="5" borderId="0" xfId="0" applyFont="1" applyFill="1" applyAlignment="1">
      <alignment horizontal="center" vertical="top"/>
    </xf>
    <xf numFmtId="0" fontId="21" fillId="7" borderId="3" xfId="0" applyFont="1" applyFill="1" applyBorder="1" applyAlignment="1">
      <alignment horizontal="center" vertical="top"/>
    </xf>
    <xf numFmtId="0" fontId="15" fillId="6" borderId="3" xfId="0" applyFont="1" applyFill="1" applyBorder="1" applyAlignment="1">
      <alignment horizontal="center" vertical="top" wrapText="1"/>
    </xf>
  </cellXfs>
  <cellStyles count="9">
    <cellStyle name="40% - Accent1" xfId="7" builtinId="31"/>
    <cellStyle name="40% - Accent4" xfId="8" builtinId="43"/>
    <cellStyle name="Accent2" xfId="4" builtinId="33"/>
    <cellStyle name="Accent4" xfId="5" builtinId="41"/>
    <cellStyle name="Accent5" xfId="6" builtinId="45"/>
    <cellStyle name="Bad" xfId="3" builtinId="27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F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183490</xdr:colOff>
      <xdr:row>41</xdr:row>
      <xdr:rowOff>203695</xdr:rowOff>
    </xdr:from>
    <xdr:ext cx="4372842" cy="499367"/>
    <xdr:sp macro="" textlink="">
      <xdr:nvSpPr>
        <xdr:cNvPr id="2" name="TextBox 1"/>
        <xdr:cNvSpPr txBox="1"/>
      </xdr:nvSpPr>
      <xdr:spPr>
        <a:xfrm>
          <a:off x="2768847" y="11715338"/>
          <a:ext cx="4372842" cy="49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q-A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Rekonstruimi i rrugëve të bjeshkëve në Deçan</a:t>
          </a:r>
          <a:endParaRPr lang="en-US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k.rks-gov.net/decan/Prokurimi/Njoftim-per-kontrate.aspx" TargetMode="External"/><Relationship Id="rId2" Type="http://schemas.openxmlformats.org/officeDocument/2006/relationships/hyperlink" Target="mailto:prokurimi.decan@rks-gov.net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tabSelected="1" zoomScale="70" zoomScaleNormal="70" workbookViewId="0">
      <selection activeCell="G8" sqref="G8"/>
    </sheetView>
  </sheetViews>
  <sheetFormatPr defaultColWidth="9.140625" defaultRowHeight="12.75" x14ac:dyDescent="0.2"/>
  <cols>
    <col min="1" max="1" width="13.7109375" style="1" customWidth="1"/>
    <col min="2" max="2" width="6.5703125" style="1" customWidth="1"/>
    <col min="3" max="3" width="3.5703125" style="1" customWidth="1"/>
    <col min="4" max="4" width="4" style="1" customWidth="1"/>
    <col min="5" max="5" width="5.140625" style="1" customWidth="1"/>
    <col min="6" max="6" width="5.7109375" style="1" customWidth="1"/>
    <col min="7" max="7" width="49.85546875" style="24" customWidth="1"/>
    <col min="8" max="8" width="17.7109375" style="1" customWidth="1"/>
    <col min="9" max="9" width="16.85546875" style="1" customWidth="1"/>
    <col min="10" max="10" width="17.85546875" style="1" customWidth="1"/>
    <col min="11" max="11" width="18.42578125" style="1" customWidth="1"/>
    <col min="12" max="12" width="21.85546875" style="1" customWidth="1"/>
    <col min="13" max="13" width="17.28515625" style="1" customWidth="1"/>
    <col min="14" max="14" width="31" style="1" customWidth="1"/>
    <col min="15" max="15" width="23.7109375" style="4" customWidth="1"/>
    <col min="16" max="16" width="19.28515625" style="4" customWidth="1"/>
    <col min="17" max="17" width="6" style="4" customWidth="1"/>
    <col min="18" max="18" width="23.42578125" style="4" customWidth="1"/>
    <col min="19" max="19" width="22.140625" style="4" customWidth="1"/>
    <col min="20" max="20" width="3.85546875" style="4" customWidth="1"/>
    <col min="21" max="21" width="4.7109375" style="4" customWidth="1"/>
    <col min="22" max="22" width="4" style="4" customWidth="1"/>
    <col min="23" max="23" width="6" style="2" customWidth="1"/>
    <col min="24" max="24" width="6.42578125" style="1" customWidth="1"/>
    <col min="25" max="25" width="6" style="1" customWidth="1"/>
    <col min="26" max="16384" width="9.140625" style="1"/>
  </cols>
  <sheetData>
    <row r="1" spans="1:25" x14ac:dyDescent="0.2">
      <c r="A1" s="57"/>
      <c r="B1" s="57"/>
      <c r="C1" s="57"/>
      <c r="D1" s="57"/>
      <c r="E1" s="57"/>
      <c r="F1" s="57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58"/>
      <c r="R1" s="58"/>
      <c r="S1" s="58"/>
      <c r="T1" s="58"/>
      <c r="U1" s="58"/>
      <c r="V1" s="58"/>
      <c r="W1" s="59"/>
      <c r="X1" s="57"/>
      <c r="Y1" s="57"/>
    </row>
    <row r="2" spans="1:25" ht="18.75" x14ac:dyDescent="0.2">
      <c r="A2" s="57"/>
      <c r="B2" s="184" t="s">
        <v>46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60"/>
      <c r="S2" s="60"/>
      <c r="T2" s="60"/>
      <c r="U2" s="60"/>
      <c r="V2" s="60"/>
      <c r="W2" s="59"/>
      <c r="X2" s="57"/>
      <c r="Y2" s="57"/>
    </row>
    <row r="3" spans="1:25" ht="26.25" customHeight="1" x14ac:dyDescent="0.2">
      <c r="A3" s="57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60"/>
      <c r="S3" s="60"/>
      <c r="T3" s="60"/>
      <c r="U3" s="60"/>
      <c r="V3" s="60"/>
      <c r="W3" s="61"/>
      <c r="X3" s="57"/>
      <c r="Y3" s="57"/>
    </row>
    <row r="4" spans="1:25" ht="11.25" customHeight="1" x14ac:dyDescent="0.2">
      <c r="A4" s="57"/>
      <c r="B4" s="57"/>
      <c r="C4" s="57"/>
      <c r="D4" s="57"/>
      <c r="E4" s="57"/>
      <c r="F4" s="57"/>
      <c r="G4" s="62"/>
      <c r="H4" s="63"/>
      <c r="I4" s="63"/>
      <c r="J4" s="63"/>
      <c r="K4" s="63"/>
      <c r="L4" s="63"/>
      <c r="M4" s="63"/>
      <c r="N4" s="63"/>
      <c r="O4" s="151"/>
      <c r="P4" s="151"/>
      <c r="Q4" s="151"/>
      <c r="R4" s="151"/>
      <c r="S4" s="151"/>
      <c r="T4" s="151"/>
      <c r="U4" s="151"/>
      <c r="V4" s="151"/>
      <c r="W4" s="151"/>
      <c r="X4" s="57"/>
      <c r="Y4" s="57"/>
    </row>
    <row r="5" spans="1:25" ht="20.25" customHeight="1" x14ac:dyDescent="0.2">
      <c r="A5" s="57"/>
      <c r="B5" s="185" t="s">
        <v>14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64"/>
      <c r="S5" s="64"/>
      <c r="T5" s="64"/>
      <c r="U5" s="64"/>
      <c r="V5" s="64"/>
      <c r="W5" s="64"/>
      <c r="X5" s="57"/>
      <c r="Y5" s="57"/>
    </row>
    <row r="6" spans="1:25" x14ac:dyDescent="0.2">
      <c r="A6" s="57"/>
      <c r="B6" s="186" t="s">
        <v>40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65"/>
      <c r="S6" s="65"/>
      <c r="T6" s="65"/>
      <c r="U6" s="65"/>
      <c r="V6" s="65"/>
      <c r="W6" s="59"/>
      <c r="X6" s="57"/>
      <c r="Y6" s="57"/>
    </row>
    <row r="7" spans="1:25" x14ac:dyDescent="0.2">
      <c r="A7" s="57"/>
      <c r="B7" s="57"/>
      <c r="C7" s="57"/>
      <c r="D7" s="57"/>
      <c r="E7" s="57"/>
      <c r="F7" s="57"/>
      <c r="G7" s="66"/>
      <c r="H7" s="67"/>
      <c r="I7" s="67"/>
      <c r="J7" s="67"/>
      <c r="K7" s="67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59"/>
      <c r="X7" s="57"/>
      <c r="Y7" s="57"/>
    </row>
    <row r="8" spans="1:25" ht="30" customHeight="1" x14ac:dyDescent="0.2">
      <c r="A8" s="57"/>
      <c r="B8" s="152" t="s">
        <v>2</v>
      </c>
      <c r="C8" s="152"/>
      <c r="D8" s="152"/>
      <c r="E8" s="152"/>
      <c r="F8" s="152"/>
      <c r="G8" s="69" t="s">
        <v>317</v>
      </c>
      <c r="H8" s="70"/>
      <c r="I8" s="70"/>
      <c r="J8" s="70"/>
      <c r="K8" s="70"/>
      <c r="L8" s="57"/>
      <c r="M8" s="57"/>
      <c r="N8" s="57"/>
      <c r="O8" s="71" t="s">
        <v>13</v>
      </c>
      <c r="P8" s="72">
        <v>2019</v>
      </c>
      <c r="Q8" s="73"/>
      <c r="R8" s="73"/>
      <c r="S8" s="73"/>
      <c r="T8" s="73"/>
      <c r="U8" s="73"/>
      <c r="V8" s="73"/>
      <c r="W8" s="59"/>
      <c r="X8" s="57"/>
      <c r="Y8" s="57"/>
    </row>
    <row r="9" spans="1:25" ht="15.75" customHeight="1" x14ac:dyDescent="0.2">
      <c r="A9" s="57"/>
      <c r="B9" s="57"/>
      <c r="C9" s="57"/>
      <c r="D9" s="57"/>
      <c r="E9" s="57"/>
      <c r="F9" s="57"/>
      <c r="G9" s="74"/>
      <c r="H9" s="57"/>
      <c r="I9" s="57"/>
      <c r="J9" s="57"/>
      <c r="K9" s="57"/>
      <c r="L9" s="57"/>
      <c r="M9" s="57"/>
      <c r="N9" s="57"/>
      <c r="O9" s="75"/>
      <c r="P9" s="75"/>
      <c r="Q9" s="75"/>
      <c r="R9" s="75"/>
      <c r="S9" s="75"/>
      <c r="T9" s="75"/>
      <c r="U9" s="75"/>
      <c r="V9" s="75"/>
      <c r="W9" s="59"/>
      <c r="X9" s="57"/>
      <c r="Y9" s="57"/>
    </row>
    <row r="10" spans="1:25" ht="15.75" customHeight="1" x14ac:dyDescent="0.2">
      <c r="A10" s="57"/>
      <c r="B10" s="187" t="s">
        <v>3</v>
      </c>
      <c r="C10" s="187"/>
      <c r="D10" s="187"/>
      <c r="E10" s="187"/>
      <c r="F10" s="187"/>
      <c r="G10" s="187"/>
      <c r="H10" s="187"/>
      <c r="I10" s="76"/>
      <c r="J10" s="76"/>
      <c r="K10" s="76"/>
      <c r="L10" s="76"/>
      <c r="M10" s="76"/>
      <c r="N10" s="76"/>
      <c r="O10" s="77"/>
      <c r="P10" s="77"/>
      <c r="Q10" s="77"/>
      <c r="R10" s="75"/>
      <c r="S10" s="75"/>
      <c r="T10" s="75"/>
      <c r="U10" s="75"/>
      <c r="V10" s="75"/>
      <c r="W10" s="59"/>
      <c r="X10" s="57"/>
      <c r="Y10" s="57"/>
    </row>
    <row r="11" spans="1:25" ht="6" customHeight="1" x14ac:dyDescent="0.2">
      <c r="A11" s="57"/>
      <c r="B11" s="76"/>
      <c r="C11" s="76"/>
      <c r="D11" s="76"/>
      <c r="E11" s="76"/>
      <c r="F11" s="76"/>
      <c r="G11" s="78"/>
      <c r="H11" s="76"/>
      <c r="I11" s="76"/>
      <c r="J11" s="76"/>
      <c r="K11" s="76"/>
      <c r="L11" s="76"/>
      <c r="M11" s="76"/>
      <c r="N11" s="76"/>
      <c r="O11" s="77"/>
      <c r="P11" s="77"/>
      <c r="Q11" s="77"/>
      <c r="R11" s="75"/>
      <c r="S11" s="75"/>
      <c r="T11" s="75"/>
      <c r="U11" s="75"/>
      <c r="V11" s="75"/>
      <c r="W11" s="59"/>
      <c r="X11" s="57"/>
      <c r="Y11" s="57"/>
    </row>
    <row r="12" spans="1:25" ht="18.75" customHeight="1" x14ac:dyDescent="0.2">
      <c r="A12" s="57"/>
      <c r="B12" s="167" t="s">
        <v>19</v>
      </c>
      <c r="C12" s="168"/>
      <c r="D12" s="168"/>
      <c r="E12" s="168"/>
      <c r="F12" s="168"/>
      <c r="G12" s="168"/>
      <c r="H12" s="169"/>
      <c r="I12" s="159" t="s">
        <v>41</v>
      </c>
      <c r="J12" s="159"/>
      <c r="K12" s="159"/>
      <c r="L12" s="159"/>
      <c r="M12" s="159"/>
      <c r="N12" s="159"/>
      <c r="O12" s="159"/>
      <c r="P12" s="159"/>
      <c r="Q12" s="159"/>
      <c r="R12" s="75"/>
      <c r="S12" s="75"/>
      <c r="T12" s="75"/>
      <c r="U12" s="75"/>
      <c r="V12" s="75"/>
      <c r="W12" s="59"/>
      <c r="X12" s="57"/>
      <c r="Y12" s="57"/>
    </row>
    <row r="13" spans="1:25" ht="18.75" customHeight="1" x14ac:dyDescent="0.2">
      <c r="A13" s="57"/>
      <c r="B13" s="167" t="s">
        <v>47</v>
      </c>
      <c r="C13" s="168"/>
      <c r="D13" s="168"/>
      <c r="E13" s="168"/>
      <c r="F13" s="168"/>
      <c r="G13" s="168"/>
      <c r="H13" s="169"/>
      <c r="I13" s="170" t="s">
        <v>6</v>
      </c>
      <c r="J13" s="170"/>
      <c r="K13" s="170"/>
      <c r="L13" s="188" t="s">
        <v>4</v>
      </c>
      <c r="M13" s="188"/>
      <c r="N13" s="188"/>
      <c r="O13" s="188" t="s">
        <v>5</v>
      </c>
      <c r="P13" s="188"/>
      <c r="Q13" s="188"/>
      <c r="R13" s="75"/>
      <c r="S13" s="75"/>
      <c r="T13" s="75"/>
      <c r="U13" s="75"/>
      <c r="V13" s="75"/>
      <c r="W13" s="59"/>
      <c r="X13" s="57"/>
      <c r="Y13" s="57"/>
    </row>
    <row r="14" spans="1:25" ht="18.75" customHeight="1" x14ac:dyDescent="0.2">
      <c r="A14" s="57"/>
      <c r="B14" s="167" t="s">
        <v>15</v>
      </c>
      <c r="C14" s="168"/>
      <c r="D14" s="168"/>
      <c r="E14" s="168"/>
      <c r="F14" s="168"/>
      <c r="G14" s="168"/>
      <c r="H14" s="169"/>
      <c r="I14" s="159">
        <v>631</v>
      </c>
      <c r="J14" s="159"/>
      <c r="K14" s="159"/>
      <c r="L14" s="159"/>
      <c r="M14" s="159"/>
      <c r="N14" s="159"/>
      <c r="O14" s="159"/>
      <c r="P14" s="159"/>
      <c r="Q14" s="159"/>
      <c r="R14" s="75"/>
      <c r="S14" s="75"/>
      <c r="T14" s="75"/>
      <c r="U14" s="75"/>
      <c r="V14" s="75"/>
      <c r="W14" s="59"/>
      <c r="X14" s="57"/>
      <c r="Y14" s="57"/>
    </row>
    <row r="15" spans="1:25" ht="18.75" customHeight="1" x14ac:dyDescent="0.2">
      <c r="A15" s="57"/>
      <c r="B15" s="167" t="s">
        <v>25</v>
      </c>
      <c r="C15" s="168"/>
      <c r="D15" s="168"/>
      <c r="E15" s="168"/>
      <c r="F15" s="168"/>
      <c r="G15" s="168"/>
      <c r="H15" s="169"/>
      <c r="I15" s="159" t="s">
        <v>45</v>
      </c>
      <c r="J15" s="159"/>
      <c r="K15" s="159"/>
      <c r="L15" s="159"/>
      <c r="M15" s="159"/>
      <c r="N15" s="159"/>
      <c r="O15" s="159"/>
      <c r="P15" s="159"/>
      <c r="Q15" s="159"/>
      <c r="R15" s="75"/>
      <c r="S15" s="75"/>
      <c r="T15" s="75"/>
      <c r="U15" s="75"/>
      <c r="V15" s="75"/>
      <c r="W15" s="59"/>
      <c r="X15" s="57"/>
      <c r="Y15" s="57"/>
    </row>
    <row r="16" spans="1:25" ht="18.75" customHeight="1" x14ac:dyDescent="0.2">
      <c r="A16" s="57"/>
      <c r="B16" s="167" t="s">
        <v>24</v>
      </c>
      <c r="C16" s="168"/>
      <c r="D16" s="168"/>
      <c r="E16" s="168"/>
      <c r="F16" s="168"/>
      <c r="G16" s="168"/>
      <c r="H16" s="169"/>
      <c r="I16" s="159">
        <v>51000</v>
      </c>
      <c r="J16" s="159"/>
      <c r="K16" s="159"/>
      <c r="L16" s="159"/>
      <c r="M16" s="159"/>
      <c r="N16" s="159"/>
      <c r="O16" s="159"/>
      <c r="P16" s="159"/>
      <c r="Q16" s="159"/>
      <c r="R16" s="75"/>
      <c r="S16" s="75"/>
      <c r="T16" s="75"/>
      <c r="U16" s="75"/>
      <c r="V16" s="75"/>
      <c r="W16" s="59"/>
      <c r="X16" s="57"/>
      <c r="Y16" s="57"/>
    </row>
    <row r="17" spans="1:27" ht="18.75" customHeight="1" x14ac:dyDescent="0.2">
      <c r="A17" s="57"/>
      <c r="B17" s="167" t="s">
        <v>21</v>
      </c>
      <c r="C17" s="168"/>
      <c r="D17" s="168"/>
      <c r="E17" s="168"/>
      <c r="F17" s="168"/>
      <c r="G17" s="168"/>
      <c r="H17" s="169"/>
      <c r="I17" s="178" t="s">
        <v>55</v>
      </c>
      <c r="J17" s="159"/>
      <c r="K17" s="159"/>
      <c r="L17" s="159"/>
      <c r="M17" s="159"/>
      <c r="N17" s="159"/>
      <c r="O17" s="159"/>
      <c r="P17" s="159"/>
      <c r="Q17" s="159"/>
      <c r="R17" s="75"/>
      <c r="S17" s="75"/>
      <c r="T17" s="75"/>
      <c r="U17" s="75"/>
      <c r="V17" s="75"/>
      <c r="W17" s="59"/>
      <c r="X17" s="57"/>
      <c r="Y17" s="57"/>
    </row>
    <row r="18" spans="1:27" ht="18.75" customHeight="1" x14ac:dyDescent="0.2">
      <c r="A18" s="57"/>
      <c r="B18" s="167" t="s">
        <v>20</v>
      </c>
      <c r="C18" s="168"/>
      <c r="D18" s="168"/>
      <c r="E18" s="168"/>
      <c r="F18" s="168"/>
      <c r="G18" s="168"/>
      <c r="H18" s="169"/>
      <c r="I18" s="159" t="s">
        <v>42</v>
      </c>
      <c r="J18" s="159"/>
      <c r="K18" s="159"/>
      <c r="L18" s="159"/>
      <c r="M18" s="159"/>
      <c r="N18" s="159"/>
      <c r="O18" s="159"/>
      <c r="P18" s="159"/>
      <c r="Q18" s="159"/>
      <c r="R18" s="75"/>
      <c r="S18" s="75"/>
      <c r="T18" s="75"/>
      <c r="U18" s="75"/>
      <c r="V18" s="75"/>
      <c r="W18" s="59"/>
      <c r="X18" s="57"/>
      <c r="Y18" s="57"/>
    </row>
    <row r="19" spans="1:27" ht="18.75" customHeight="1" x14ac:dyDescent="0.2">
      <c r="A19" s="57"/>
      <c r="B19" s="167" t="s">
        <v>22</v>
      </c>
      <c r="C19" s="168"/>
      <c r="D19" s="168"/>
      <c r="E19" s="168"/>
      <c r="F19" s="168"/>
      <c r="G19" s="168"/>
      <c r="H19" s="169"/>
      <c r="I19" s="158" t="s">
        <v>43</v>
      </c>
      <c r="J19" s="159"/>
      <c r="K19" s="159"/>
      <c r="L19" s="159"/>
      <c r="M19" s="159"/>
      <c r="N19" s="159"/>
      <c r="O19" s="159"/>
      <c r="P19" s="159"/>
      <c r="Q19" s="159"/>
      <c r="R19" s="75"/>
      <c r="S19" s="75"/>
      <c r="T19" s="75"/>
      <c r="U19" s="75"/>
      <c r="V19" s="75"/>
      <c r="W19" s="59"/>
      <c r="X19" s="57"/>
      <c r="Y19" s="57"/>
    </row>
    <row r="20" spans="1:27" ht="18.75" customHeight="1" x14ac:dyDescent="0.2">
      <c r="A20" s="57"/>
      <c r="B20" s="167" t="s">
        <v>23</v>
      </c>
      <c r="C20" s="168"/>
      <c r="D20" s="168"/>
      <c r="E20" s="168"/>
      <c r="F20" s="168"/>
      <c r="G20" s="168"/>
      <c r="H20" s="169"/>
      <c r="I20" s="158" t="s">
        <v>44</v>
      </c>
      <c r="J20" s="159"/>
      <c r="K20" s="159"/>
      <c r="L20" s="159"/>
      <c r="M20" s="159"/>
      <c r="N20" s="159"/>
      <c r="O20" s="159"/>
      <c r="P20" s="159"/>
      <c r="Q20" s="159"/>
      <c r="R20" s="75"/>
      <c r="S20" s="75"/>
      <c r="T20" s="75"/>
      <c r="U20" s="75"/>
      <c r="V20" s="75"/>
      <c r="W20" s="59"/>
      <c r="X20" s="57"/>
      <c r="Y20" s="57"/>
    </row>
    <row r="21" spans="1:27" ht="15.75" customHeight="1" x14ac:dyDescent="0.2">
      <c r="A21" s="57"/>
      <c r="B21" s="57"/>
      <c r="C21" s="57"/>
      <c r="D21" s="57"/>
      <c r="E21" s="57"/>
      <c r="F21" s="57"/>
      <c r="G21" s="74"/>
      <c r="H21" s="57"/>
      <c r="I21" s="57"/>
      <c r="J21" s="57"/>
      <c r="K21" s="57"/>
      <c r="L21" s="57"/>
      <c r="M21" s="57"/>
      <c r="N21" s="57"/>
      <c r="O21" s="75"/>
      <c r="P21" s="75"/>
      <c r="Q21" s="75"/>
      <c r="R21" s="75"/>
      <c r="S21" s="75"/>
      <c r="T21" s="75"/>
      <c r="U21" s="75"/>
      <c r="V21" s="75"/>
      <c r="W21" s="59"/>
      <c r="X21" s="57"/>
      <c r="Y21" s="57"/>
    </row>
    <row r="22" spans="1:27" ht="15.75" x14ac:dyDescent="0.2">
      <c r="A22" s="57"/>
      <c r="B22" s="187" t="s">
        <v>1</v>
      </c>
      <c r="C22" s="187"/>
      <c r="D22" s="187"/>
      <c r="E22" s="187"/>
      <c r="F22" s="187"/>
      <c r="G22" s="187"/>
      <c r="H22" s="187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59"/>
      <c r="X22" s="57"/>
      <c r="Y22" s="57"/>
    </row>
    <row r="23" spans="1:27" ht="6" customHeight="1" thickBot="1" x14ac:dyDescent="0.25">
      <c r="A23" s="57"/>
      <c r="B23" s="79"/>
      <c r="C23" s="79"/>
      <c r="D23" s="79"/>
      <c r="E23" s="79"/>
      <c r="F23" s="79"/>
      <c r="G23" s="80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59"/>
      <c r="X23" s="57"/>
      <c r="Y23" s="57"/>
    </row>
    <row r="24" spans="1:27" ht="15.75" customHeight="1" thickTop="1" x14ac:dyDescent="0.2">
      <c r="A24" s="145" t="s">
        <v>17</v>
      </c>
      <c r="B24" s="179" t="s">
        <v>7</v>
      </c>
      <c r="C24" s="179"/>
      <c r="D24" s="179"/>
      <c r="E24" s="179"/>
      <c r="F24" s="153" t="s">
        <v>12</v>
      </c>
      <c r="G24" s="175" t="s">
        <v>0</v>
      </c>
      <c r="H24" s="153" t="s">
        <v>28</v>
      </c>
      <c r="I24" s="153" t="s">
        <v>29</v>
      </c>
      <c r="J24" s="153" t="s">
        <v>38</v>
      </c>
      <c r="K24" s="153" t="s">
        <v>30</v>
      </c>
      <c r="L24" s="153" t="s">
        <v>31</v>
      </c>
      <c r="M24" s="153" t="s">
        <v>39</v>
      </c>
      <c r="N24" s="153" t="s">
        <v>9</v>
      </c>
      <c r="O24" s="153" t="s">
        <v>34</v>
      </c>
      <c r="P24" s="153" t="s">
        <v>35</v>
      </c>
      <c r="Q24" s="153" t="s">
        <v>36</v>
      </c>
      <c r="R24" s="153" t="s">
        <v>33</v>
      </c>
      <c r="S24" s="156" t="s">
        <v>27</v>
      </c>
      <c r="T24" s="156" t="s">
        <v>48</v>
      </c>
      <c r="U24" s="161" t="s">
        <v>37</v>
      </c>
      <c r="V24" s="162"/>
      <c r="W24" s="156" t="s">
        <v>32</v>
      </c>
      <c r="X24" s="145" t="s">
        <v>18</v>
      </c>
      <c r="Y24" s="145" t="s">
        <v>26</v>
      </c>
    </row>
    <row r="25" spans="1:27" ht="56.25" customHeight="1" thickBot="1" x14ac:dyDescent="0.25">
      <c r="A25" s="183"/>
      <c r="B25" s="147" t="s">
        <v>16</v>
      </c>
      <c r="C25" s="147" t="s">
        <v>10</v>
      </c>
      <c r="D25" s="149" t="s">
        <v>11</v>
      </c>
      <c r="E25" s="149" t="s">
        <v>8</v>
      </c>
      <c r="F25" s="154"/>
      <c r="G25" s="176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63"/>
      <c r="V25" s="164"/>
      <c r="W25" s="154"/>
      <c r="X25" s="146"/>
      <c r="Y25" s="146"/>
    </row>
    <row r="26" spans="1:27" s="5" customFormat="1" ht="162.75" customHeight="1" thickTop="1" thickBot="1" x14ac:dyDescent="0.25">
      <c r="A26" s="81" t="s">
        <v>49</v>
      </c>
      <c r="B26" s="148"/>
      <c r="C26" s="148"/>
      <c r="D26" s="150"/>
      <c r="E26" s="150"/>
      <c r="F26" s="160"/>
      <c r="G26" s="177"/>
      <c r="H26" s="155"/>
      <c r="I26" s="155"/>
      <c r="J26" s="155"/>
      <c r="K26" s="155"/>
      <c r="L26" s="155"/>
      <c r="M26" s="155"/>
      <c r="N26" s="160"/>
      <c r="O26" s="160"/>
      <c r="P26" s="160"/>
      <c r="Q26" s="160"/>
      <c r="R26" s="160"/>
      <c r="S26" s="157"/>
      <c r="T26" s="157"/>
      <c r="U26" s="165"/>
      <c r="V26" s="166"/>
      <c r="W26" s="148"/>
      <c r="X26" s="82" t="s">
        <v>50</v>
      </c>
      <c r="Y26" s="82" t="s">
        <v>51</v>
      </c>
    </row>
    <row r="27" spans="1:27" s="7" customFormat="1" ht="13.5" customHeight="1" thickTop="1" x14ac:dyDescent="0.25">
      <c r="A27" s="83">
        <v>1</v>
      </c>
      <c r="B27" s="83">
        <v>2</v>
      </c>
      <c r="C27" s="83">
        <v>3</v>
      </c>
      <c r="D27" s="83">
        <v>4</v>
      </c>
      <c r="E27" s="83">
        <v>5</v>
      </c>
      <c r="F27" s="83">
        <v>6</v>
      </c>
      <c r="G27" s="84">
        <v>7</v>
      </c>
      <c r="H27" s="83">
        <v>8</v>
      </c>
      <c r="I27" s="83">
        <v>9</v>
      </c>
      <c r="J27" s="83">
        <v>10</v>
      </c>
      <c r="K27" s="83">
        <v>11</v>
      </c>
      <c r="L27" s="83">
        <v>12</v>
      </c>
      <c r="M27" s="83">
        <v>13</v>
      </c>
      <c r="N27" s="83">
        <v>14</v>
      </c>
      <c r="O27" s="83">
        <v>15</v>
      </c>
      <c r="P27" s="83">
        <v>16</v>
      </c>
      <c r="Q27" s="83">
        <v>17</v>
      </c>
      <c r="R27" s="102">
        <v>18</v>
      </c>
      <c r="S27" s="83">
        <v>19</v>
      </c>
      <c r="T27" s="83">
        <v>20</v>
      </c>
      <c r="U27" s="173">
        <v>21</v>
      </c>
      <c r="V27" s="174"/>
      <c r="W27" s="85">
        <v>22</v>
      </c>
      <c r="X27" s="83">
        <v>23</v>
      </c>
      <c r="Y27" s="83">
        <v>24</v>
      </c>
      <c r="Z27" s="6"/>
    </row>
    <row r="28" spans="1:27" s="7" customFormat="1" ht="15.75" x14ac:dyDescent="0.25">
      <c r="A28" s="27">
        <v>2</v>
      </c>
      <c r="B28" s="32">
        <v>3</v>
      </c>
      <c r="C28" s="33">
        <v>1</v>
      </c>
      <c r="D28" s="33">
        <v>3</v>
      </c>
      <c r="E28" s="33">
        <v>6</v>
      </c>
      <c r="F28" s="34">
        <v>33</v>
      </c>
      <c r="G28" s="94" t="s">
        <v>56</v>
      </c>
      <c r="H28" s="48" t="s">
        <v>57</v>
      </c>
      <c r="I28" s="28" t="s">
        <v>57</v>
      </c>
      <c r="J28" s="38" t="s">
        <v>58</v>
      </c>
      <c r="K28" s="39" t="s">
        <v>59</v>
      </c>
      <c r="L28" s="40" t="s">
        <v>53</v>
      </c>
      <c r="M28" s="28" t="s">
        <v>54</v>
      </c>
      <c r="N28" s="104">
        <v>4000</v>
      </c>
      <c r="O28" s="101">
        <v>3974.34</v>
      </c>
      <c r="P28" s="20"/>
      <c r="Q28" s="22"/>
      <c r="R28" s="105">
        <v>3974.34</v>
      </c>
      <c r="S28" s="97" t="s">
        <v>60</v>
      </c>
      <c r="T28" s="51">
        <v>1</v>
      </c>
      <c r="U28" s="52">
        <v>1</v>
      </c>
      <c r="V28" s="53">
        <v>1</v>
      </c>
      <c r="W28" s="53"/>
      <c r="X28" s="52">
        <v>1</v>
      </c>
      <c r="Y28" s="52">
        <v>1</v>
      </c>
      <c r="Z28" s="6"/>
    </row>
    <row r="29" spans="1:27" s="7" customFormat="1" ht="15.75" x14ac:dyDescent="0.25">
      <c r="A29" s="27">
        <v>2</v>
      </c>
      <c r="B29" s="32">
        <v>4</v>
      </c>
      <c r="C29" s="33">
        <v>1</v>
      </c>
      <c r="D29" s="33">
        <v>4</v>
      </c>
      <c r="E29" s="33">
        <v>7</v>
      </c>
      <c r="F29" s="34">
        <v>28</v>
      </c>
      <c r="G29" s="94" t="s">
        <v>61</v>
      </c>
      <c r="H29" s="48" t="s">
        <v>57</v>
      </c>
      <c r="I29" s="41" t="s">
        <v>62</v>
      </c>
      <c r="J29" s="38" t="s">
        <v>62</v>
      </c>
      <c r="K29" s="41" t="s">
        <v>63</v>
      </c>
      <c r="L29" s="40" t="s">
        <v>64</v>
      </c>
      <c r="M29" s="41" t="s">
        <v>64</v>
      </c>
      <c r="N29" s="100">
        <v>999</v>
      </c>
      <c r="O29" s="101">
        <v>990</v>
      </c>
      <c r="P29" s="20"/>
      <c r="Q29" s="22"/>
      <c r="R29" s="105">
        <v>990</v>
      </c>
      <c r="S29" s="94" t="s">
        <v>65</v>
      </c>
      <c r="T29" s="51">
        <v>1</v>
      </c>
      <c r="U29" s="52">
        <v>1</v>
      </c>
      <c r="V29" s="53">
        <v>1</v>
      </c>
      <c r="W29" s="53"/>
      <c r="X29" s="52">
        <v>1</v>
      </c>
      <c r="Y29" s="52">
        <v>1</v>
      </c>
      <c r="Z29" s="6"/>
    </row>
    <row r="30" spans="1:27" s="7" customFormat="1" ht="36" customHeight="1" x14ac:dyDescent="0.25">
      <c r="A30" s="27">
        <v>2</v>
      </c>
      <c r="B30" s="32">
        <v>5</v>
      </c>
      <c r="C30" s="33">
        <v>2</v>
      </c>
      <c r="D30" s="33">
        <v>2</v>
      </c>
      <c r="E30" s="33">
        <v>1</v>
      </c>
      <c r="F30" s="34">
        <v>93</v>
      </c>
      <c r="G30" s="95" t="s">
        <v>52</v>
      </c>
      <c r="H30" s="48" t="s">
        <v>63</v>
      </c>
      <c r="I30" s="41" t="s">
        <v>64</v>
      </c>
      <c r="J30" s="38" t="s">
        <v>66</v>
      </c>
      <c r="K30" s="41" t="s">
        <v>67</v>
      </c>
      <c r="L30" s="40" t="s">
        <v>68</v>
      </c>
      <c r="M30" s="41" t="s">
        <v>68</v>
      </c>
      <c r="N30" s="112">
        <v>20000</v>
      </c>
      <c r="O30" s="101">
        <v>18270.5</v>
      </c>
      <c r="P30" s="20"/>
      <c r="Q30" s="22"/>
      <c r="R30" s="105">
        <v>6740</v>
      </c>
      <c r="S30" s="97" t="s">
        <v>69</v>
      </c>
      <c r="T30" s="51">
        <v>1</v>
      </c>
      <c r="U30" s="52">
        <v>1</v>
      </c>
      <c r="V30" s="53">
        <v>1</v>
      </c>
      <c r="W30" s="53"/>
      <c r="X30" s="52">
        <v>1</v>
      </c>
      <c r="Y30" s="52">
        <v>1</v>
      </c>
      <c r="Z30" s="6"/>
      <c r="AA30" s="7">
        <v>2</v>
      </c>
    </row>
    <row r="31" spans="1:27" s="7" customFormat="1" ht="15.75" x14ac:dyDescent="0.25">
      <c r="A31" s="27">
        <v>2</v>
      </c>
      <c r="B31" s="32">
        <v>6</v>
      </c>
      <c r="C31" s="33">
        <v>2</v>
      </c>
      <c r="D31" s="33">
        <v>4</v>
      </c>
      <c r="E31" s="33">
        <v>7</v>
      </c>
      <c r="F31" s="34">
        <v>93</v>
      </c>
      <c r="G31" s="94" t="s">
        <v>70</v>
      </c>
      <c r="H31" s="48" t="s">
        <v>63</v>
      </c>
      <c r="I31" s="28" t="s">
        <v>62</v>
      </c>
      <c r="J31" s="38" t="s">
        <v>62</v>
      </c>
      <c r="K31" s="42" t="s">
        <v>63</v>
      </c>
      <c r="L31" s="40" t="s">
        <v>71</v>
      </c>
      <c r="M31" s="28" t="s">
        <v>71</v>
      </c>
      <c r="N31" s="104">
        <v>999.9</v>
      </c>
      <c r="O31" s="99">
        <v>998.75</v>
      </c>
      <c r="P31" s="20"/>
      <c r="Q31" s="22"/>
      <c r="R31" s="105">
        <v>998.75</v>
      </c>
      <c r="S31" s="94" t="s">
        <v>72</v>
      </c>
      <c r="T31" s="51">
        <v>1</v>
      </c>
      <c r="U31" s="52">
        <v>1</v>
      </c>
      <c r="V31" s="53">
        <v>1</v>
      </c>
      <c r="W31" s="53"/>
      <c r="X31" s="52">
        <v>1</v>
      </c>
      <c r="Y31" s="52">
        <v>1</v>
      </c>
      <c r="Z31" s="6"/>
    </row>
    <row r="32" spans="1:27" s="7" customFormat="1" ht="15.75" x14ac:dyDescent="0.25">
      <c r="A32" s="27">
        <v>2</v>
      </c>
      <c r="B32" s="32">
        <v>7</v>
      </c>
      <c r="C32" s="33">
        <v>1</v>
      </c>
      <c r="D32" s="33">
        <v>2</v>
      </c>
      <c r="E32" s="33">
        <v>1</v>
      </c>
      <c r="F32" s="34">
        <v>34</v>
      </c>
      <c r="G32" s="95" t="s">
        <v>73</v>
      </c>
      <c r="H32" s="48" t="s">
        <v>64</v>
      </c>
      <c r="I32" s="28" t="s">
        <v>74</v>
      </c>
      <c r="J32" s="38" t="s">
        <v>75</v>
      </c>
      <c r="K32" s="42" t="s">
        <v>76</v>
      </c>
      <c r="L32" s="40" t="s">
        <v>77</v>
      </c>
      <c r="M32" s="28" t="s">
        <v>77</v>
      </c>
      <c r="N32" s="112">
        <v>45000</v>
      </c>
      <c r="O32" s="108">
        <v>44486</v>
      </c>
      <c r="P32" s="20"/>
      <c r="Q32" s="22"/>
      <c r="R32" s="105">
        <v>44486</v>
      </c>
      <c r="S32" s="97" t="s">
        <v>78</v>
      </c>
      <c r="T32" s="51">
        <v>1</v>
      </c>
      <c r="U32" s="52">
        <v>12</v>
      </c>
      <c r="V32" s="53">
        <v>1</v>
      </c>
      <c r="W32" s="53"/>
      <c r="X32" s="52">
        <v>1</v>
      </c>
      <c r="Y32" s="52">
        <v>1</v>
      </c>
      <c r="Z32" s="6"/>
    </row>
    <row r="33" spans="1:26" s="7" customFormat="1" ht="15.75" x14ac:dyDescent="0.25">
      <c r="A33" s="27">
        <v>2</v>
      </c>
      <c r="B33" s="32">
        <v>8</v>
      </c>
      <c r="C33" s="33">
        <v>1</v>
      </c>
      <c r="D33" s="33">
        <v>3</v>
      </c>
      <c r="E33" s="33">
        <v>6</v>
      </c>
      <c r="F33" s="34">
        <v>15</v>
      </c>
      <c r="G33" s="94" t="s">
        <v>79</v>
      </c>
      <c r="H33" s="48" t="s">
        <v>80</v>
      </c>
      <c r="I33" s="41" t="s">
        <v>81</v>
      </c>
      <c r="J33" s="38" t="s">
        <v>82</v>
      </c>
      <c r="K33" s="41" t="s">
        <v>83</v>
      </c>
      <c r="L33" s="40" t="s">
        <v>84</v>
      </c>
      <c r="M33" s="28" t="s">
        <v>84</v>
      </c>
      <c r="N33" s="104">
        <v>9999.9</v>
      </c>
      <c r="O33" s="101">
        <v>9003</v>
      </c>
      <c r="P33" s="20"/>
      <c r="Q33" s="22"/>
      <c r="R33" s="105">
        <v>4580</v>
      </c>
      <c r="S33" s="97" t="s">
        <v>85</v>
      </c>
      <c r="T33" s="51">
        <v>1</v>
      </c>
      <c r="U33" s="52">
        <v>14</v>
      </c>
      <c r="V33" s="53">
        <v>5</v>
      </c>
      <c r="W33" s="53"/>
      <c r="X33" s="52">
        <v>1</v>
      </c>
      <c r="Y33" s="52">
        <v>1</v>
      </c>
      <c r="Z33" s="6"/>
    </row>
    <row r="34" spans="1:26" s="7" customFormat="1" ht="15.75" x14ac:dyDescent="0.25">
      <c r="A34" s="27">
        <v>2</v>
      </c>
      <c r="B34" s="32">
        <v>9</v>
      </c>
      <c r="C34" s="33">
        <v>5</v>
      </c>
      <c r="D34" s="33">
        <v>1</v>
      </c>
      <c r="E34" s="33">
        <v>1</v>
      </c>
      <c r="F34" s="34">
        <v>45</v>
      </c>
      <c r="G34" s="94" t="s">
        <v>309</v>
      </c>
      <c r="H34" s="48" t="s">
        <v>86</v>
      </c>
      <c r="I34" s="28" t="s">
        <v>87</v>
      </c>
      <c r="J34" s="38" t="s">
        <v>88</v>
      </c>
      <c r="K34" s="42" t="s">
        <v>89</v>
      </c>
      <c r="L34" s="40" t="s">
        <v>90</v>
      </c>
      <c r="M34" s="28" t="s">
        <v>90</v>
      </c>
      <c r="N34" s="104">
        <v>5900000</v>
      </c>
      <c r="O34" s="101">
        <v>5884040.0999999996</v>
      </c>
      <c r="P34" s="20"/>
      <c r="Q34" s="22"/>
      <c r="R34" s="105">
        <v>300000</v>
      </c>
      <c r="S34" s="97" t="s">
        <v>91</v>
      </c>
      <c r="T34" s="51">
        <v>1</v>
      </c>
      <c r="U34" s="52">
        <v>42</v>
      </c>
      <c r="V34" s="53">
        <v>6</v>
      </c>
      <c r="W34" s="53"/>
      <c r="X34" s="52">
        <v>1</v>
      </c>
      <c r="Y34" s="52">
        <v>1</v>
      </c>
      <c r="Z34" s="6"/>
    </row>
    <row r="35" spans="1:26" s="7" customFormat="1" ht="15.75" x14ac:dyDescent="0.25">
      <c r="A35" s="27">
        <v>2</v>
      </c>
      <c r="B35" s="32">
        <v>10</v>
      </c>
      <c r="C35" s="33">
        <v>2</v>
      </c>
      <c r="D35" s="33">
        <v>2</v>
      </c>
      <c r="E35" s="33">
        <v>1</v>
      </c>
      <c r="F35" s="34">
        <v>74</v>
      </c>
      <c r="G35" s="95" t="s">
        <v>92</v>
      </c>
      <c r="H35" s="48" t="s">
        <v>93</v>
      </c>
      <c r="I35" s="41" t="s">
        <v>94</v>
      </c>
      <c r="J35" s="38" t="s">
        <v>95</v>
      </c>
      <c r="K35" s="41" t="s">
        <v>96</v>
      </c>
      <c r="L35" s="40" t="s">
        <v>97</v>
      </c>
      <c r="M35" s="28" t="s">
        <v>97</v>
      </c>
      <c r="N35" s="104">
        <v>50000</v>
      </c>
      <c r="O35" s="101">
        <v>50000</v>
      </c>
      <c r="P35" s="20"/>
      <c r="Q35" s="22"/>
      <c r="R35" s="105">
        <v>50000</v>
      </c>
      <c r="S35" s="97" t="s">
        <v>98</v>
      </c>
      <c r="T35" s="51">
        <v>1</v>
      </c>
      <c r="U35" s="52">
        <v>23</v>
      </c>
      <c r="V35" s="53">
        <v>4</v>
      </c>
      <c r="W35" s="53"/>
      <c r="X35" s="52">
        <v>1</v>
      </c>
      <c r="Y35" s="52">
        <v>1</v>
      </c>
      <c r="Z35" s="6"/>
    </row>
    <row r="36" spans="1:26" s="7" customFormat="1" ht="15.75" x14ac:dyDescent="0.25">
      <c r="A36" s="27">
        <v>2</v>
      </c>
      <c r="B36" s="32">
        <v>11</v>
      </c>
      <c r="C36" s="33">
        <v>2</v>
      </c>
      <c r="D36" s="33">
        <v>4</v>
      </c>
      <c r="E36" s="33">
        <v>7</v>
      </c>
      <c r="F36" s="34">
        <v>45</v>
      </c>
      <c r="G36" s="94" t="s">
        <v>99</v>
      </c>
      <c r="H36" s="48" t="s">
        <v>83</v>
      </c>
      <c r="I36" s="28" t="s">
        <v>62</v>
      </c>
      <c r="J36" s="38" t="s">
        <v>62</v>
      </c>
      <c r="K36" s="28" t="s">
        <v>100</v>
      </c>
      <c r="L36" s="40" t="s">
        <v>58</v>
      </c>
      <c r="M36" s="28" t="s">
        <v>58</v>
      </c>
      <c r="N36" s="104">
        <v>999.5</v>
      </c>
      <c r="O36" s="101">
        <v>997.5</v>
      </c>
      <c r="P36" s="20"/>
      <c r="Q36" s="22"/>
      <c r="R36" s="105">
        <v>997.5</v>
      </c>
      <c r="S36" s="97" t="s">
        <v>101</v>
      </c>
      <c r="T36" s="51">
        <v>1</v>
      </c>
      <c r="U36" s="52">
        <v>3</v>
      </c>
      <c r="V36" s="53">
        <v>1</v>
      </c>
      <c r="W36" s="53"/>
      <c r="X36" s="52">
        <v>1</v>
      </c>
      <c r="Y36" s="52">
        <v>1</v>
      </c>
      <c r="Z36" s="6"/>
    </row>
    <row r="37" spans="1:26" s="7" customFormat="1" ht="15.75" x14ac:dyDescent="0.25">
      <c r="A37" s="27">
        <v>2</v>
      </c>
      <c r="B37" s="32">
        <v>12</v>
      </c>
      <c r="C37" s="33">
        <v>1</v>
      </c>
      <c r="D37" s="33">
        <v>4</v>
      </c>
      <c r="E37" s="33">
        <v>7</v>
      </c>
      <c r="F37" s="34">
        <v>29</v>
      </c>
      <c r="G37" s="94" t="s">
        <v>102</v>
      </c>
      <c r="H37" s="48" t="s">
        <v>103</v>
      </c>
      <c r="I37" s="41" t="s">
        <v>62</v>
      </c>
      <c r="J37" s="38" t="s">
        <v>62</v>
      </c>
      <c r="K37" s="41" t="s">
        <v>104</v>
      </c>
      <c r="L37" s="40" t="s">
        <v>100</v>
      </c>
      <c r="M37" s="41" t="s">
        <v>100</v>
      </c>
      <c r="N37" s="104">
        <v>999.9</v>
      </c>
      <c r="O37" s="108">
        <v>998</v>
      </c>
      <c r="P37" s="20"/>
      <c r="Q37" s="22"/>
      <c r="R37" s="105">
        <v>998</v>
      </c>
      <c r="S37" s="94" t="s">
        <v>106</v>
      </c>
      <c r="T37" s="51">
        <v>1</v>
      </c>
      <c r="U37" s="52">
        <v>3</v>
      </c>
      <c r="V37" s="53">
        <v>1</v>
      </c>
      <c r="W37" s="53"/>
      <c r="X37" s="52">
        <v>1</v>
      </c>
      <c r="Y37" s="52">
        <v>1</v>
      </c>
      <c r="Z37" s="6"/>
    </row>
    <row r="38" spans="1:26" s="7" customFormat="1" ht="15.75" x14ac:dyDescent="0.25">
      <c r="A38" s="29">
        <v>2</v>
      </c>
      <c r="B38" s="32">
        <v>13</v>
      </c>
      <c r="C38" s="33">
        <v>1</v>
      </c>
      <c r="D38" s="33">
        <v>4</v>
      </c>
      <c r="E38" s="33">
        <v>7</v>
      </c>
      <c r="F38" s="34">
        <v>21</v>
      </c>
      <c r="G38" s="94" t="s">
        <v>107</v>
      </c>
      <c r="H38" s="48" t="s">
        <v>103</v>
      </c>
      <c r="I38" s="43" t="s">
        <v>62</v>
      </c>
      <c r="J38" s="38" t="s">
        <v>62</v>
      </c>
      <c r="K38" s="43" t="s">
        <v>108</v>
      </c>
      <c r="L38" s="40" t="s">
        <v>105</v>
      </c>
      <c r="M38" s="43" t="s">
        <v>105</v>
      </c>
      <c r="N38" s="104">
        <v>999.9</v>
      </c>
      <c r="O38" s="109">
        <v>984</v>
      </c>
      <c r="P38" s="20"/>
      <c r="Q38" s="22"/>
      <c r="R38" s="105">
        <v>984</v>
      </c>
      <c r="S38" s="97" t="s">
        <v>109</v>
      </c>
      <c r="T38" s="51">
        <v>1</v>
      </c>
      <c r="U38" s="52">
        <v>3</v>
      </c>
      <c r="V38" s="53">
        <v>1</v>
      </c>
      <c r="W38" s="53"/>
      <c r="X38" s="52">
        <v>1</v>
      </c>
      <c r="Y38" s="52">
        <v>1</v>
      </c>
      <c r="Z38" s="6"/>
    </row>
    <row r="39" spans="1:26" s="7" customFormat="1" ht="15.75" x14ac:dyDescent="0.25">
      <c r="A39" s="27">
        <v>2</v>
      </c>
      <c r="B39" s="32">
        <v>14</v>
      </c>
      <c r="C39" s="33">
        <v>2</v>
      </c>
      <c r="D39" s="33">
        <v>4</v>
      </c>
      <c r="E39" s="33">
        <v>7</v>
      </c>
      <c r="F39" s="34">
        <v>93</v>
      </c>
      <c r="G39" s="94" t="s">
        <v>110</v>
      </c>
      <c r="H39" s="48" t="s">
        <v>111</v>
      </c>
      <c r="I39" s="28" t="s">
        <v>62</v>
      </c>
      <c r="J39" s="38" t="s">
        <v>62</v>
      </c>
      <c r="K39" s="28" t="s">
        <v>112</v>
      </c>
      <c r="L39" s="40" t="s">
        <v>113</v>
      </c>
      <c r="M39" s="28" t="s">
        <v>113</v>
      </c>
      <c r="N39" s="104">
        <v>999.9</v>
      </c>
      <c r="O39" s="101">
        <v>950</v>
      </c>
      <c r="P39" s="20"/>
      <c r="Q39" s="22"/>
      <c r="R39" s="105">
        <v>950</v>
      </c>
      <c r="S39" s="97" t="s">
        <v>114</v>
      </c>
      <c r="T39" s="51">
        <v>1</v>
      </c>
      <c r="U39" s="52">
        <v>3</v>
      </c>
      <c r="V39" s="53">
        <v>1</v>
      </c>
      <c r="W39" s="53"/>
      <c r="X39" s="52">
        <v>1</v>
      </c>
      <c r="Y39" s="52">
        <v>1</v>
      </c>
      <c r="Z39" s="6"/>
    </row>
    <row r="40" spans="1:26" s="7" customFormat="1" ht="15.75" x14ac:dyDescent="0.25">
      <c r="A40" s="27">
        <v>2</v>
      </c>
      <c r="B40" s="32">
        <v>15</v>
      </c>
      <c r="C40" s="33">
        <v>5</v>
      </c>
      <c r="D40" s="33">
        <v>2</v>
      </c>
      <c r="E40" s="33">
        <v>1</v>
      </c>
      <c r="F40" s="34">
        <v>45</v>
      </c>
      <c r="G40" s="96" t="s">
        <v>313</v>
      </c>
      <c r="H40" s="48" t="s">
        <v>111</v>
      </c>
      <c r="I40" s="28" t="s">
        <v>94</v>
      </c>
      <c r="J40" s="38" t="s">
        <v>115</v>
      </c>
      <c r="K40" s="28" t="s">
        <v>116</v>
      </c>
      <c r="L40" s="40" t="s">
        <v>117</v>
      </c>
      <c r="M40" s="28" t="s">
        <v>117</v>
      </c>
      <c r="N40" s="100">
        <v>489000</v>
      </c>
      <c r="O40" s="101">
        <v>422002.3</v>
      </c>
      <c r="P40" s="20"/>
      <c r="Q40" s="22"/>
      <c r="R40" s="105">
        <v>100000</v>
      </c>
      <c r="S40" s="97" t="s">
        <v>91</v>
      </c>
      <c r="T40" s="51">
        <v>1</v>
      </c>
      <c r="U40" s="52">
        <v>27</v>
      </c>
      <c r="V40" s="53">
        <v>2</v>
      </c>
      <c r="W40" s="53"/>
      <c r="X40" s="52">
        <v>1</v>
      </c>
      <c r="Y40" s="52">
        <v>1</v>
      </c>
      <c r="Z40" s="6"/>
    </row>
    <row r="41" spans="1:26" s="7" customFormat="1" ht="30" x14ac:dyDescent="0.25">
      <c r="A41" s="27">
        <v>2</v>
      </c>
      <c r="B41" s="32">
        <v>16</v>
      </c>
      <c r="C41" s="33">
        <v>5</v>
      </c>
      <c r="D41" s="33">
        <v>2</v>
      </c>
      <c r="E41" s="33">
        <v>1</v>
      </c>
      <c r="F41" s="34">
        <v>45</v>
      </c>
      <c r="G41" s="90" t="s">
        <v>118</v>
      </c>
      <c r="H41" s="48" t="s">
        <v>112</v>
      </c>
      <c r="I41" s="28" t="s">
        <v>113</v>
      </c>
      <c r="J41" s="38" t="s">
        <v>119</v>
      </c>
      <c r="K41" s="28" t="s">
        <v>120</v>
      </c>
      <c r="L41" s="40" t="s">
        <v>121</v>
      </c>
      <c r="M41" s="28" t="s">
        <v>121</v>
      </c>
      <c r="N41" s="104">
        <v>30000</v>
      </c>
      <c r="O41" s="101">
        <v>17700</v>
      </c>
      <c r="P41" s="20"/>
      <c r="Q41" s="22"/>
      <c r="R41" s="105">
        <v>17700</v>
      </c>
      <c r="S41" s="97" t="s">
        <v>122</v>
      </c>
      <c r="T41" s="51">
        <v>1</v>
      </c>
      <c r="U41" s="52">
        <v>16</v>
      </c>
      <c r="V41" s="53">
        <v>5</v>
      </c>
      <c r="W41" s="53"/>
      <c r="X41" s="52">
        <v>1</v>
      </c>
      <c r="Y41" s="52">
        <v>1</v>
      </c>
      <c r="Z41" s="6"/>
    </row>
    <row r="42" spans="1:26" s="7" customFormat="1" ht="40.5" customHeight="1" x14ac:dyDescent="0.25">
      <c r="A42" s="27">
        <v>2</v>
      </c>
      <c r="B42" s="32">
        <v>17</v>
      </c>
      <c r="C42" s="33">
        <v>5</v>
      </c>
      <c r="D42" s="33">
        <v>2</v>
      </c>
      <c r="E42" s="33">
        <v>1</v>
      </c>
      <c r="F42" s="34">
        <v>45</v>
      </c>
      <c r="G42" s="90"/>
      <c r="H42" s="48" t="s">
        <v>123</v>
      </c>
      <c r="I42" s="28" t="s">
        <v>124</v>
      </c>
      <c r="J42" s="38" t="s">
        <v>125</v>
      </c>
      <c r="K42" s="28" t="s">
        <v>126</v>
      </c>
      <c r="L42" s="40" t="s">
        <v>127</v>
      </c>
      <c r="M42" s="41" t="s">
        <v>127</v>
      </c>
      <c r="N42" s="104">
        <v>300000</v>
      </c>
      <c r="O42" s="101">
        <v>266180</v>
      </c>
      <c r="P42" s="20"/>
      <c r="Q42" s="22"/>
      <c r="R42" s="105">
        <v>191117.47</v>
      </c>
      <c r="S42" s="97" t="s">
        <v>128</v>
      </c>
      <c r="T42" s="51">
        <v>1</v>
      </c>
      <c r="U42" s="52">
        <v>24</v>
      </c>
      <c r="V42" s="53">
        <v>4</v>
      </c>
      <c r="W42" s="53"/>
      <c r="X42" s="52">
        <v>1</v>
      </c>
      <c r="Y42" s="52">
        <v>1</v>
      </c>
      <c r="Z42" s="6"/>
    </row>
    <row r="43" spans="1:26" s="7" customFormat="1" ht="15.75" x14ac:dyDescent="0.25">
      <c r="A43" s="27">
        <v>2</v>
      </c>
      <c r="B43" s="32">
        <v>18</v>
      </c>
      <c r="C43" s="33">
        <v>5</v>
      </c>
      <c r="D43" s="33">
        <v>2</v>
      </c>
      <c r="E43" s="33">
        <v>1</v>
      </c>
      <c r="F43" s="34">
        <v>45</v>
      </c>
      <c r="G43" s="90" t="s">
        <v>129</v>
      </c>
      <c r="H43" s="48" t="s">
        <v>94</v>
      </c>
      <c r="I43" s="41" t="s">
        <v>130</v>
      </c>
      <c r="J43" s="38" t="s">
        <v>131</v>
      </c>
      <c r="K43" s="41" t="s">
        <v>132</v>
      </c>
      <c r="L43" s="40" t="s">
        <v>133</v>
      </c>
      <c r="M43" s="28" t="s">
        <v>133</v>
      </c>
      <c r="N43" s="104">
        <v>250000</v>
      </c>
      <c r="O43" s="101">
        <v>187513.60000000001</v>
      </c>
      <c r="P43" s="20"/>
      <c r="Q43" s="22"/>
      <c r="R43" s="105">
        <v>100000</v>
      </c>
      <c r="S43" s="97" t="s">
        <v>134</v>
      </c>
      <c r="T43" s="51">
        <v>1</v>
      </c>
      <c r="U43" s="52">
        <v>17</v>
      </c>
      <c r="V43" s="53">
        <v>4</v>
      </c>
      <c r="W43" s="53"/>
      <c r="X43" s="52">
        <v>1</v>
      </c>
      <c r="Y43" s="52">
        <v>1</v>
      </c>
      <c r="Z43" s="6"/>
    </row>
    <row r="44" spans="1:26" s="7" customFormat="1" ht="15.75" x14ac:dyDescent="0.25">
      <c r="A44" s="27">
        <v>2</v>
      </c>
      <c r="B44" s="32">
        <v>19</v>
      </c>
      <c r="C44" s="33">
        <v>1</v>
      </c>
      <c r="D44" s="33">
        <v>2</v>
      </c>
      <c r="E44" s="33">
        <v>1</v>
      </c>
      <c r="F44" s="34">
        <v>34</v>
      </c>
      <c r="G44" s="95" t="s">
        <v>135</v>
      </c>
      <c r="H44" s="48" t="s">
        <v>130</v>
      </c>
      <c r="I44" s="41" t="s">
        <v>136</v>
      </c>
      <c r="J44" s="38" t="s">
        <v>137</v>
      </c>
      <c r="K44" s="41" t="s">
        <v>75</v>
      </c>
      <c r="L44" s="40" t="s">
        <v>138</v>
      </c>
      <c r="M44" s="28" t="s">
        <v>96</v>
      </c>
      <c r="N44" s="112">
        <v>45000</v>
      </c>
      <c r="O44" s="108">
        <v>44800</v>
      </c>
      <c r="P44" s="20"/>
      <c r="Q44" s="22"/>
      <c r="R44" s="105">
        <v>44800</v>
      </c>
      <c r="S44" s="97" t="s">
        <v>139</v>
      </c>
      <c r="T44" s="51">
        <v>1</v>
      </c>
      <c r="U44" s="52">
        <v>14</v>
      </c>
      <c r="V44" s="53">
        <v>1</v>
      </c>
      <c r="W44" s="53"/>
      <c r="X44" s="52">
        <v>1</v>
      </c>
      <c r="Y44" s="52">
        <v>1</v>
      </c>
      <c r="Z44" s="6"/>
    </row>
    <row r="45" spans="1:26" s="7" customFormat="1" ht="15.75" x14ac:dyDescent="0.25">
      <c r="A45" s="27">
        <v>2</v>
      </c>
      <c r="B45" s="32">
        <v>20</v>
      </c>
      <c r="C45" s="33">
        <v>1</v>
      </c>
      <c r="D45" s="33">
        <v>3</v>
      </c>
      <c r="E45" s="33">
        <v>6</v>
      </c>
      <c r="F45" s="34">
        <v>30</v>
      </c>
      <c r="G45" s="94" t="s">
        <v>140</v>
      </c>
      <c r="H45" s="48" t="s">
        <v>141</v>
      </c>
      <c r="I45" s="28" t="s">
        <v>142</v>
      </c>
      <c r="J45" s="38" t="s">
        <v>137</v>
      </c>
      <c r="K45" s="28" t="s">
        <v>75</v>
      </c>
      <c r="L45" s="40" t="s">
        <v>143</v>
      </c>
      <c r="M45" s="28" t="s">
        <v>144</v>
      </c>
      <c r="N45" s="112">
        <v>9999.9</v>
      </c>
      <c r="O45" s="108">
        <v>9800</v>
      </c>
      <c r="P45" s="20"/>
      <c r="Q45" s="22"/>
      <c r="R45" s="105">
        <v>9800</v>
      </c>
      <c r="S45" s="97" t="s">
        <v>145</v>
      </c>
      <c r="T45" s="51">
        <v>1</v>
      </c>
      <c r="U45" s="52">
        <v>15</v>
      </c>
      <c r="V45" s="53">
        <v>3</v>
      </c>
      <c r="W45" s="53"/>
      <c r="X45" s="52">
        <v>1</v>
      </c>
      <c r="Y45" s="52">
        <v>1</v>
      </c>
      <c r="Z45" s="6"/>
    </row>
    <row r="46" spans="1:26" s="7" customFormat="1" ht="15.75" x14ac:dyDescent="0.25">
      <c r="A46" s="27">
        <v>2</v>
      </c>
      <c r="B46" s="32">
        <v>21</v>
      </c>
      <c r="C46" s="33">
        <v>5</v>
      </c>
      <c r="D46" s="33">
        <v>1</v>
      </c>
      <c r="E46" s="33">
        <v>1</v>
      </c>
      <c r="F46" s="34">
        <v>45</v>
      </c>
      <c r="G46" s="96" t="s">
        <v>311</v>
      </c>
      <c r="H46" s="48" t="s">
        <v>74</v>
      </c>
      <c r="I46" s="41" t="s">
        <v>146</v>
      </c>
      <c r="J46" s="38" t="s">
        <v>138</v>
      </c>
      <c r="K46" s="41" t="s">
        <v>147</v>
      </c>
      <c r="L46" s="40" t="s">
        <v>148</v>
      </c>
      <c r="M46" s="28"/>
      <c r="N46" s="112">
        <v>3222959</v>
      </c>
      <c r="O46" s="101">
        <v>2644111.7999999998</v>
      </c>
      <c r="P46" s="20"/>
      <c r="Q46" s="22"/>
      <c r="R46" s="105"/>
      <c r="S46" s="97" t="s">
        <v>91</v>
      </c>
      <c r="T46" s="51">
        <v>1</v>
      </c>
      <c r="U46" s="52">
        <v>52</v>
      </c>
      <c r="V46" s="53">
        <v>8</v>
      </c>
      <c r="W46" s="53"/>
      <c r="X46" s="52">
        <v>1</v>
      </c>
      <c r="Y46" s="52">
        <v>1</v>
      </c>
      <c r="Z46" s="6"/>
    </row>
    <row r="47" spans="1:26" s="7" customFormat="1" ht="21.75" customHeight="1" x14ac:dyDescent="0.25">
      <c r="A47" s="27">
        <v>2</v>
      </c>
      <c r="B47" s="32">
        <v>22</v>
      </c>
      <c r="C47" s="33">
        <v>1</v>
      </c>
      <c r="D47" s="33">
        <v>3</v>
      </c>
      <c r="E47" s="33">
        <v>6</v>
      </c>
      <c r="F47" s="34">
        <v>28</v>
      </c>
      <c r="G47" s="94" t="s">
        <v>149</v>
      </c>
      <c r="H47" s="48" t="s">
        <v>150</v>
      </c>
      <c r="I47" s="28" t="s">
        <v>143</v>
      </c>
      <c r="J47" s="38" t="s">
        <v>151</v>
      </c>
      <c r="K47" s="41" t="s">
        <v>95</v>
      </c>
      <c r="L47" s="40" t="s">
        <v>152</v>
      </c>
      <c r="M47" s="28"/>
      <c r="N47" s="104">
        <v>4500</v>
      </c>
      <c r="O47" s="108">
        <v>4490</v>
      </c>
      <c r="P47" s="20"/>
      <c r="Q47" s="22"/>
      <c r="R47" s="105">
        <v>2200</v>
      </c>
      <c r="S47" s="97" t="s">
        <v>153</v>
      </c>
      <c r="T47" s="51">
        <v>1</v>
      </c>
      <c r="U47" s="52">
        <v>8</v>
      </c>
      <c r="V47" s="53">
        <v>1</v>
      </c>
      <c r="W47" s="53"/>
      <c r="X47" s="52">
        <v>1</v>
      </c>
      <c r="Y47" s="52">
        <v>1</v>
      </c>
      <c r="Z47" s="6"/>
    </row>
    <row r="48" spans="1:26" s="7" customFormat="1" ht="15.75" x14ac:dyDescent="0.25">
      <c r="A48" s="27">
        <v>2</v>
      </c>
      <c r="B48" s="113">
        <v>23</v>
      </c>
      <c r="C48" s="114">
        <v>5</v>
      </c>
      <c r="D48" s="114">
        <v>1</v>
      </c>
      <c r="E48" s="114">
        <v>1</v>
      </c>
      <c r="F48" s="115">
        <v>45</v>
      </c>
      <c r="G48" s="116" t="s">
        <v>154</v>
      </c>
      <c r="H48" s="117" t="s">
        <v>155</v>
      </c>
      <c r="I48" s="118" t="s">
        <v>156</v>
      </c>
      <c r="J48" s="118"/>
      <c r="K48" s="118"/>
      <c r="L48" s="118"/>
      <c r="M48" s="118" t="s">
        <v>315</v>
      </c>
      <c r="N48" s="119">
        <v>0</v>
      </c>
      <c r="O48" s="120">
        <v>0</v>
      </c>
      <c r="P48" s="121"/>
      <c r="Q48" s="122"/>
      <c r="R48" s="123"/>
      <c r="S48" s="124"/>
      <c r="T48" s="125"/>
      <c r="U48" s="126"/>
      <c r="V48" s="127"/>
      <c r="W48" s="127"/>
      <c r="X48" s="126"/>
      <c r="Y48" s="126"/>
      <c r="Z48" s="6"/>
    </row>
    <row r="49" spans="1:26" s="7" customFormat="1" ht="23.25" customHeight="1" x14ac:dyDescent="0.25">
      <c r="A49" s="27">
        <v>2</v>
      </c>
      <c r="B49" s="32">
        <v>25</v>
      </c>
      <c r="C49" s="33">
        <v>1</v>
      </c>
      <c r="D49" s="33">
        <v>1</v>
      </c>
      <c r="E49" s="33">
        <v>1</v>
      </c>
      <c r="F49" s="34">
        <v>1</v>
      </c>
      <c r="G49" s="90" t="s">
        <v>157</v>
      </c>
      <c r="H49" s="48" t="s">
        <v>158</v>
      </c>
      <c r="I49" s="28" t="s">
        <v>159</v>
      </c>
      <c r="J49" s="38" t="s">
        <v>160</v>
      </c>
      <c r="K49" s="28" t="s">
        <v>161</v>
      </c>
      <c r="L49" s="40" t="s">
        <v>162</v>
      </c>
      <c r="M49" s="28"/>
      <c r="N49" s="112">
        <v>270000</v>
      </c>
      <c r="O49" s="108">
        <v>234282</v>
      </c>
      <c r="P49" s="20"/>
      <c r="Q49" s="22"/>
      <c r="R49" s="105">
        <v>43000</v>
      </c>
      <c r="S49" s="97" t="s">
        <v>163</v>
      </c>
      <c r="T49" s="51">
        <v>1</v>
      </c>
      <c r="U49" s="52">
        <v>19</v>
      </c>
      <c r="V49" s="53">
        <v>4</v>
      </c>
      <c r="W49" s="53"/>
      <c r="X49" s="52">
        <v>1</v>
      </c>
      <c r="Y49" s="52">
        <v>1</v>
      </c>
      <c r="Z49" s="6"/>
    </row>
    <row r="50" spans="1:26" s="7" customFormat="1" ht="15.75" x14ac:dyDescent="0.25">
      <c r="A50" s="27">
        <v>2</v>
      </c>
      <c r="B50" s="32">
        <v>26</v>
      </c>
      <c r="C50" s="33">
        <v>1</v>
      </c>
      <c r="D50" s="33">
        <v>4</v>
      </c>
      <c r="E50" s="33">
        <v>7</v>
      </c>
      <c r="F50" s="34">
        <v>28</v>
      </c>
      <c r="G50" s="96" t="s">
        <v>312</v>
      </c>
      <c r="H50" s="48" t="s">
        <v>158</v>
      </c>
      <c r="I50" s="41" t="s">
        <v>62</v>
      </c>
      <c r="J50" s="38" t="s">
        <v>62</v>
      </c>
      <c r="K50" s="28" t="s">
        <v>158</v>
      </c>
      <c r="L50" s="40" t="s">
        <v>164</v>
      </c>
      <c r="M50" s="41" t="s">
        <v>121</v>
      </c>
      <c r="N50" s="112">
        <v>930</v>
      </c>
      <c r="O50" s="108">
        <v>930</v>
      </c>
      <c r="P50" s="20"/>
      <c r="Q50" s="22"/>
      <c r="R50" s="105">
        <v>930</v>
      </c>
      <c r="S50" s="97" t="s">
        <v>165</v>
      </c>
      <c r="T50" s="51">
        <v>1</v>
      </c>
      <c r="U50" s="52">
        <v>3</v>
      </c>
      <c r="V50" s="53">
        <v>1</v>
      </c>
      <c r="W50" s="53"/>
      <c r="X50" s="52">
        <v>1</v>
      </c>
      <c r="Y50" s="52">
        <v>1</v>
      </c>
      <c r="Z50" s="6"/>
    </row>
    <row r="51" spans="1:26" s="7" customFormat="1" ht="15.75" x14ac:dyDescent="0.25">
      <c r="A51" s="30">
        <v>2</v>
      </c>
      <c r="B51" s="32">
        <v>27</v>
      </c>
      <c r="C51" s="33">
        <v>1</v>
      </c>
      <c r="D51" s="33">
        <v>3</v>
      </c>
      <c r="E51" s="33">
        <v>6</v>
      </c>
      <c r="F51" s="34">
        <v>93</v>
      </c>
      <c r="G51" s="95" t="s">
        <v>166</v>
      </c>
      <c r="H51" s="48" t="s">
        <v>158</v>
      </c>
      <c r="I51" s="45" t="s">
        <v>158</v>
      </c>
      <c r="J51" s="38" t="s">
        <v>167</v>
      </c>
      <c r="K51" s="45" t="s">
        <v>170</v>
      </c>
      <c r="L51" s="40" t="s">
        <v>169</v>
      </c>
      <c r="M51" s="45"/>
      <c r="N51" s="112">
        <v>9000</v>
      </c>
      <c r="O51" s="108">
        <v>8780</v>
      </c>
      <c r="P51" s="20"/>
      <c r="Q51" s="22"/>
      <c r="R51" s="105">
        <v>4500</v>
      </c>
      <c r="S51" s="97" t="s">
        <v>171</v>
      </c>
      <c r="T51" s="51">
        <v>1</v>
      </c>
      <c r="U51" s="52">
        <v>4</v>
      </c>
      <c r="V51" s="53">
        <v>1</v>
      </c>
      <c r="W51" s="53"/>
      <c r="X51" s="52">
        <v>1</v>
      </c>
      <c r="Y51" s="52">
        <v>1</v>
      </c>
      <c r="Z51" s="6"/>
    </row>
    <row r="52" spans="1:26" s="7" customFormat="1" ht="15.75" x14ac:dyDescent="0.25">
      <c r="A52" s="27">
        <v>2</v>
      </c>
      <c r="B52" s="32">
        <v>28</v>
      </c>
      <c r="C52" s="33">
        <v>5</v>
      </c>
      <c r="D52" s="33">
        <v>2</v>
      </c>
      <c r="E52" s="33">
        <v>1</v>
      </c>
      <c r="F52" s="34">
        <v>45</v>
      </c>
      <c r="G52" s="96" t="s">
        <v>314</v>
      </c>
      <c r="H52" s="48" t="s">
        <v>132</v>
      </c>
      <c r="I52" s="28" t="s">
        <v>172</v>
      </c>
      <c r="J52" s="38" t="s">
        <v>173</v>
      </c>
      <c r="K52" s="28" t="s">
        <v>151</v>
      </c>
      <c r="L52" s="40" t="s">
        <v>174</v>
      </c>
      <c r="M52" s="28" t="s">
        <v>174</v>
      </c>
      <c r="N52" s="112">
        <v>12300</v>
      </c>
      <c r="O52" s="108">
        <v>7899</v>
      </c>
      <c r="P52" s="20"/>
      <c r="Q52" s="22"/>
      <c r="R52" s="105">
        <v>7889</v>
      </c>
      <c r="S52" s="97" t="s">
        <v>175</v>
      </c>
      <c r="T52" s="51">
        <v>1</v>
      </c>
      <c r="U52" s="52">
        <v>16</v>
      </c>
      <c r="V52" s="53">
        <v>5</v>
      </c>
      <c r="W52" s="53"/>
      <c r="X52" s="52">
        <v>1</v>
      </c>
      <c r="Y52" s="52">
        <v>1</v>
      </c>
      <c r="Z52" s="6"/>
    </row>
    <row r="53" spans="1:26" s="7" customFormat="1" ht="15.75" x14ac:dyDescent="0.25">
      <c r="A53" s="27">
        <v>2</v>
      </c>
      <c r="B53" s="32">
        <v>29</v>
      </c>
      <c r="C53" s="33">
        <v>5</v>
      </c>
      <c r="D53" s="33">
        <v>2</v>
      </c>
      <c r="E53" s="33">
        <v>1</v>
      </c>
      <c r="F53" s="34">
        <v>45</v>
      </c>
      <c r="G53" s="94" t="s">
        <v>176</v>
      </c>
      <c r="H53" s="48" t="s">
        <v>172</v>
      </c>
      <c r="I53" s="28" t="s">
        <v>177</v>
      </c>
      <c r="J53" s="38" t="s">
        <v>173</v>
      </c>
      <c r="K53" s="28" t="s">
        <v>183</v>
      </c>
      <c r="L53" s="40" t="s">
        <v>184</v>
      </c>
      <c r="M53" s="28"/>
      <c r="N53" s="112">
        <v>50000</v>
      </c>
      <c r="O53" s="110">
        <v>35423.599999999999</v>
      </c>
      <c r="P53" s="20"/>
      <c r="Q53" s="22"/>
      <c r="R53" s="105">
        <v>35423.599999999999</v>
      </c>
      <c r="S53" s="97" t="s">
        <v>122</v>
      </c>
      <c r="T53" s="51">
        <v>1</v>
      </c>
      <c r="U53" s="52">
        <v>27</v>
      </c>
      <c r="V53" s="53">
        <v>8</v>
      </c>
      <c r="W53" s="53"/>
      <c r="X53" s="52">
        <v>1</v>
      </c>
      <c r="Y53" s="52">
        <v>1</v>
      </c>
      <c r="Z53" s="6"/>
    </row>
    <row r="54" spans="1:26" s="7" customFormat="1" ht="15.75" x14ac:dyDescent="0.25">
      <c r="A54" s="27">
        <v>2</v>
      </c>
      <c r="B54" s="32">
        <v>30</v>
      </c>
      <c r="C54" s="33">
        <v>5</v>
      </c>
      <c r="D54" s="33">
        <v>1</v>
      </c>
      <c r="E54" s="33">
        <v>1</v>
      </c>
      <c r="F54" s="34">
        <v>45</v>
      </c>
      <c r="G54" s="94" t="s">
        <v>178</v>
      </c>
      <c r="H54" s="48" t="s">
        <v>177</v>
      </c>
      <c r="I54" s="41" t="s">
        <v>179</v>
      </c>
      <c r="J54" s="38" t="s">
        <v>180</v>
      </c>
      <c r="K54" s="28" t="s">
        <v>181</v>
      </c>
      <c r="L54" s="40" t="s">
        <v>182</v>
      </c>
      <c r="M54" s="28"/>
      <c r="N54" s="112">
        <v>990000</v>
      </c>
      <c r="O54" s="108">
        <v>831166.31</v>
      </c>
      <c r="P54" s="20"/>
      <c r="Q54" s="22"/>
      <c r="R54" s="105">
        <v>100000</v>
      </c>
      <c r="S54" s="97" t="s">
        <v>189</v>
      </c>
      <c r="T54" s="51">
        <v>1</v>
      </c>
      <c r="U54" s="52">
        <v>19</v>
      </c>
      <c r="V54" s="53">
        <v>2</v>
      </c>
      <c r="W54" s="53"/>
      <c r="X54" s="52">
        <v>2</v>
      </c>
      <c r="Y54" s="52">
        <v>1</v>
      </c>
      <c r="Z54" s="6"/>
    </row>
    <row r="55" spans="1:26" s="7" customFormat="1" ht="15.75" x14ac:dyDescent="0.25">
      <c r="A55" s="27">
        <v>2</v>
      </c>
      <c r="B55" s="32">
        <v>31</v>
      </c>
      <c r="C55" s="33">
        <v>5</v>
      </c>
      <c r="D55" s="33">
        <v>2</v>
      </c>
      <c r="E55" s="33">
        <v>1</v>
      </c>
      <c r="F55" s="34">
        <v>45</v>
      </c>
      <c r="G55" s="94" t="s">
        <v>185</v>
      </c>
      <c r="H55" s="48" t="s">
        <v>186</v>
      </c>
      <c r="I55" s="41" t="s">
        <v>187</v>
      </c>
      <c r="J55" s="38" t="s">
        <v>160</v>
      </c>
      <c r="K55" s="41" t="s">
        <v>161</v>
      </c>
      <c r="L55" s="40" t="s">
        <v>188</v>
      </c>
      <c r="M55" s="28"/>
      <c r="N55" s="112">
        <v>46000</v>
      </c>
      <c r="O55" s="108">
        <v>28885</v>
      </c>
      <c r="P55" s="20"/>
      <c r="Q55" s="22"/>
      <c r="R55" s="105">
        <v>28885</v>
      </c>
      <c r="S55" s="97" t="s">
        <v>190</v>
      </c>
      <c r="T55" s="51">
        <v>1</v>
      </c>
      <c r="U55" s="52">
        <v>20</v>
      </c>
      <c r="V55" s="53">
        <v>5</v>
      </c>
      <c r="W55" s="53"/>
      <c r="X55" s="52">
        <v>2</v>
      </c>
      <c r="Y55" s="52">
        <v>1</v>
      </c>
      <c r="Z55" s="6"/>
    </row>
    <row r="56" spans="1:26" s="7" customFormat="1" ht="15.75" x14ac:dyDescent="0.25">
      <c r="A56" s="27">
        <v>2</v>
      </c>
      <c r="B56" s="32">
        <v>32</v>
      </c>
      <c r="C56" s="33">
        <v>5</v>
      </c>
      <c r="D56" s="33">
        <v>2</v>
      </c>
      <c r="E56" s="33">
        <v>1</v>
      </c>
      <c r="F56" s="34">
        <v>45</v>
      </c>
      <c r="G56" s="95" t="s">
        <v>191</v>
      </c>
      <c r="H56" s="48" t="s">
        <v>144</v>
      </c>
      <c r="I56" s="28" t="s">
        <v>151</v>
      </c>
      <c r="J56" s="38" t="s">
        <v>192</v>
      </c>
      <c r="K56" s="28" t="s">
        <v>193</v>
      </c>
      <c r="L56" s="40" t="s">
        <v>194</v>
      </c>
      <c r="M56" s="28"/>
      <c r="N56" s="112">
        <v>350000</v>
      </c>
      <c r="O56" s="108">
        <v>258749.4</v>
      </c>
      <c r="P56" s="20"/>
      <c r="Q56" s="22"/>
      <c r="R56" s="105">
        <v>50000</v>
      </c>
      <c r="S56" s="97" t="s">
        <v>195</v>
      </c>
      <c r="T56" s="51">
        <v>1</v>
      </c>
      <c r="U56" s="52">
        <v>26</v>
      </c>
      <c r="V56" s="53">
        <v>5</v>
      </c>
      <c r="W56" s="53"/>
      <c r="X56" s="52">
        <v>2</v>
      </c>
      <c r="Y56" s="52">
        <v>1</v>
      </c>
      <c r="Z56" s="6"/>
    </row>
    <row r="57" spans="1:26" s="7" customFormat="1" ht="15.75" x14ac:dyDescent="0.25">
      <c r="A57" s="27">
        <v>2</v>
      </c>
      <c r="B57" s="32">
        <v>33</v>
      </c>
      <c r="C57" s="33">
        <v>1</v>
      </c>
      <c r="D57" s="33">
        <v>2</v>
      </c>
      <c r="E57" s="33">
        <v>1</v>
      </c>
      <c r="F57" s="34">
        <v>30</v>
      </c>
      <c r="G57" s="94" t="s">
        <v>196</v>
      </c>
      <c r="H57" s="48" t="s">
        <v>144</v>
      </c>
      <c r="I57" s="41" t="s">
        <v>197</v>
      </c>
      <c r="J57" s="38" t="s">
        <v>168</v>
      </c>
      <c r="K57" s="41" t="s">
        <v>160</v>
      </c>
      <c r="L57" s="40" t="s">
        <v>198</v>
      </c>
      <c r="M57" s="28"/>
      <c r="N57" s="112">
        <v>15000</v>
      </c>
      <c r="O57" s="108">
        <v>14900</v>
      </c>
      <c r="P57" s="20"/>
      <c r="Q57" s="22"/>
      <c r="R57" s="105">
        <v>14900</v>
      </c>
      <c r="S57" s="97" t="s">
        <v>199</v>
      </c>
      <c r="T57" s="51">
        <v>1</v>
      </c>
      <c r="U57" s="52">
        <v>9</v>
      </c>
      <c r="V57" s="53">
        <v>1</v>
      </c>
      <c r="W57" s="53"/>
      <c r="X57" s="52">
        <v>1</v>
      </c>
      <c r="Y57" s="52">
        <v>1</v>
      </c>
      <c r="Z57" s="6"/>
    </row>
    <row r="58" spans="1:26" s="7" customFormat="1" ht="30" x14ac:dyDescent="0.25">
      <c r="A58" s="27">
        <v>2</v>
      </c>
      <c r="B58" s="32">
        <v>34</v>
      </c>
      <c r="C58" s="33">
        <v>5</v>
      </c>
      <c r="D58" s="33">
        <v>2</v>
      </c>
      <c r="E58" s="33">
        <v>1</v>
      </c>
      <c r="F58" s="34">
        <v>45</v>
      </c>
      <c r="G58" s="90" t="s">
        <v>200</v>
      </c>
      <c r="H58" s="48" t="s">
        <v>201</v>
      </c>
      <c r="I58" s="28" t="s">
        <v>202</v>
      </c>
      <c r="J58" s="38" t="s">
        <v>203</v>
      </c>
      <c r="K58" s="28" t="s">
        <v>203</v>
      </c>
      <c r="L58" s="40" t="s">
        <v>204</v>
      </c>
      <c r="M58" s="28"/>
      <c r="N58" s="112">
        <v>60000</v>
      </c>
      <c r="O58" s="108">
        <v>54158.44</v>
      </c>
      <c r="P58" s="20"/>
      <c r="Q58" s="22"/>
      <c r="R58" s="105">
        <v>54158.44</v>
      </c>
      <c r="S58" s="97" t="s">
        <v>190</v>
      </c>
      <c r="T58" s="51">
        <v>1</v>
      </c>
      <c r="U58" s="52">
        <v>21</v>
      </c>
      <c r="V58" s="53">
        <v>5</v>
      </c>
      <c r="W58" s="53"/>
      <c r="X58" s="52">
        <v>1</v>
      </c>
      <c r="Y58" s="52">
        <v>1</v>
      </c>
      <c r="Z58" s="6"/>
    </row>
    <row r="59" spans="1:26" s="7" customFormat="1" ht="30" x14ac:dyDescent="0.25">
      <c r="A59" s="27">
        <v>2</v>
      </c>
      <c r="B59" s="32">
        <v>35</v>
      </c>
      <c r="C59" s="33">
        <v>2</v>
      </c>
      <c r="D59" s="33">
        <v>3</v>
      </c>
      <c r="E59" s="33">
        <v>6</v>
      </c>
      <c r="F59" s="34">
        <v>93</v>
      </c>
      <c r="G59" s="90" t="s">
        <v>205</v>
      </c>
      <c r="H59" s="48" t="s">
        <v>197</v>
      </c>
      <c r="I59" s="28" t="s">
        <v>197</v>
      </c>
      <c r="J59" s="38" t="s">
        <v>161</v>
      </c>
      <c r="K59" s="41" t="s">
        <v>173</v>
      </c>
      <c r="L59" s="40" t="s">
        <v>173</v>
      </c>
      <c r="M59" s="28" t="s">
        <v>173</v>
      </c>
      <c r="N59" s="112">
        <v>2300</v>
      </c>
      <c r="O59" s="108">
        <v>2299</v>
      </c>
      <c r="P59" s="20"/>
      <c r="Q59" s="22"/>
      <c r="R59" s="105">
        <v>2299</v>
      </c>
      <c r="S59" s="94" t="s">
        <v>206</v>
      </c>
      <c r="T59" s="51">
        <v>1</v>
      </c>
      <c r="U59" s="52">
        <v>3</v>
      </c>
      <c r="V59" s="53">
        <v>1</v>
      </c>
      <c r="W59" s="53"/>
      <c r="X59" s="52">
        <v>1</v>
      </c>
      <c r="Y59" s="52">
        <v>1</v>
      </c>
      <c r="Z59" s="6"/>
    </row>
    <row r="60" spans="1:26" s="7" customFormat="1" ht="15.75" x14ac:dyDescent="0.25">
      <c r="A60" s="27">
        <v>2</v>
      </c>
      <c r="B60" s="32">
        <v>36</v>
      </c>
      <c r="C60" s="33">
        <v>5</v>
      </c>
      <c r="D60" s="33">
        <v>2</v>
      </c>
      <c r="E60" s="33">
        <v>1</v>
      </c>
      <c r="F60" s="34">
        <v>45</v>
      </c>
      <c r="G60" s="90" t="s">
        <v>207</v>
      </c>
      <c r="H60" s="48" t="s">
        <v>174</v>
      </c>
      <c r="I60" s="41" t="s">
        <v>208</v>
      </c>
      <c r="J60" s="38" t="s">
        <v>188</v>
      </c>
      <c r="K60" s="41" t="s">
        <v>241</v>
      </c>
      <c r="L60" s="40" t="s">
        <v>242</v>
      </c>
      <c r="M60" s="28" t="s">
        <v>242</v>
      </c>
      <c r="N60" s="112">
        <v>242000</v>
      </c>
      <c r="O60" s="108">
        <v>154770</v>
      </c>
      <c r="P60" s="20"/>
      <c r="Q60" s="22"/>
      <c r="R60" s="105">
        <v>20000</v>
      </c>
      <c r="S60" s="97" t="s">
        <v>243</v>
      </c>
      <c r="T60" s="51">
        <v>1</v>
      </c>
      <c r="U60" s="52">
        <v>29</v>
      </c>
      <c r="V60" s="53">
        <v>8</v>
      </c>
      <c r="W60" s="53"/>
      <c r="X60" s="52">
        <v>2</v>
      </c>
      <c r="Y60" s="52">
        <v>1</v>
      </c>
      <c r="Z60" s="6"/>
    </row>
    <row r="61" spans="1:26" s="7" customFormat="1" ht="15.75" x14ac:dyDescent="0.25">
      <c r="A61" s="27">
        <v>2</v>
      </c>
      <c r="B61" s="32">
        <v>38</v>
      </c>
      <c r="C61" s="33">
        <v>5</v>
      </c>
      <c r="D61" s="33">
        <v>2</v>
      </c>
      <c r="E61" s="33">
        <v>1</v>
      </c>
      <c r="F61" s="34">
        <v>45</v>
      </c>
      <c r="G61" s="95" t="s">
        <v>209</v>
      </c>
      <c r="H61" s="48" t="s">
        <v>210</v>
      </c>
      <c r="I61" s="28" t="s">
        <v>211</v>
      </c>
      <c r="J61" s="38" t="s">
        <v>208</v>
      </c>
      <c r="K61" s="28" t="s">
        <v>212</v>
      </c>
      <c r="L61" s="40" t="s">
        <v>213</v>
      </c>
      <c r="M61" s="28" t="s">
        <v>244</v>
      </c>
      <c r="N61" s="104">
        <v>60259</v>
      </c>
      <c r="O61" s="101">
        <v>43638.400000000001</v>
      </c>
      <c r="P61" s="101">
        <v>14095</v>
      </c>
      <c r="Q61" s="22"/>
      <c r="R61" s="105">
        <v>47733.4</v>
      </c>
      <c r="S61" s="94" t="s">
        <v>214</v>
      </c>
      <c r="T61" s="51">
        <v>1</v>
      </c>
      <c r="U61" s="52">
        <v>35</v>
      </c>
      <c r="V61" s="53">
        <v>5</v>
      </c>
      <c r="W61" s="53"/>
      <c r="X61" s="52">
        <v>2</v>
      </c>
      <c r="Y61" s="52">
        <v>1</v>
      </c>
      <c r="Z61" s="6"/>
    </row>
    <row r="62" spans="1:26" s="7" customFormat="1" ht="15.75" customHeight="1" x14ac:dyDescent="0.25">
      <c r="A62" s="27">
        <v>2</v>
      </c>
      <c r="B62" s="32">
        <v>39</v>
      </c>
      <c r="C62" s="33">
        <v>1</v>
      </c>
      <c r="D62" s="33">
        <v>2</v>
      </c>
      <c r="E62" s="33">
        <v>1</v>
      </c>
      <c r="F62" s="34">
        <v>30</v>
      </c>
      <c r="G62" s="95" t="s">
        <v>215</v>
      </c>
      <c r="H62" s="48" t="s">
        <v>216</v>
      </c>
      <c r="I62" s="28" t="s">
        <v>216</v>
      </c>
      <c r="J62" s="38" t="s">
        <v>244</v>
      </c>
      <c r="K62" s="41" t="s">
        <v>245</v>
      </c>
      <c r="L62" s="44" t="s">
        <v>246</v>
      </c>
      <c r="M62" s="41" t="s">
        <v>246</v>
      </c>
      <c r="N62" s="104">
        <v>28420</v>
      </c>
      <c r="O62" s="101">
        <v>27932</v>
      </c>
      <c r="P62" s="111"/>
      <c r="Q62" s="22"/>
      <c r="R62" s="105">
        <v>27932</v>
      </c>
      <c r="S62" s="97" t="s">
        <v>247</v>
      </c>
      <c r="T62" s="51">
        <v>1</v>
      </c>
      <c r="U62" s="52">
        <v>18</v>
      </c>
      <c r="V62" s="53">
        <v>1</v>
      </c>
      <c r="W62" s="53"/>
      <c r="X62" s="52">
        <v>2</v>
      </c>
      <c r="Y62" s="52">
        <v>1</v>
      </c>
      <c r="Z62" s="6"/>
    </row>
    <row r="63" spans="1:26" s="7" customFormat="1" ht="15.75" x14ac:dyDescent="0.25">
      <c r="A63" s="27">
        <v>2</v>
      </c>
      <c r="B63" s="32">
        <v>40</v>
      </c>
      <c r="C63" s="33">
        <v>5</v>
      </c>
      <c r="D63" s="33">
        <v>2</v>
      </c>
      <c r="E63" s="33">
        <v>1</v>
      </c>
      <c r="F63" s="34">
        <v>45</v>
      </c>
      <c r="G63" s="94" t="s">
        <v>217</v>
      </c>
      <c r="H63" s="48" t="s">
        <v>218</v>
      </c>
      <c r="I63" s="28" t="s">
        <v>216</v>
      </c>
      <c r="J63" s="38" t="s">
        <v>248</v>
      </c>
      <c r="K63" s="28" t="s">
        <v>249</v>
      </c>
      <c r="L63" s="40" t="s">
        <v>250</v>
      </c>
      <c r="M63" s="28"/>
      <c r="N63" s="104">
        <v>200000</v>
      </c>
      <c r="O63" s="101">
        <v>197079.3</v>
      </c>
      <c r="P63" s="111"/>
      <c r="Q63" s="22"/>
      <c r="R63" s="105">
        <v>22998.85</v>
      </c>
      <c r="S63" s="97" t="s">
        <v>251</v>
      </c>
      <c r="T63" s="51">
        <v>1</v>
      </c>
      <c r="U63" s="52">
        <v>29</v>
      </c>
      <c r="V63" s="53">
        <v>8</v>
      </c>
      <c r="W63" s="53"/>
      <c r="X63" s="52">
        <v>2</v>
      </c>
      <c r="Y63" s="52">
        <v>1</v>
      </c>
      <c r="Z63" s="6"/>
    </row>
    <row r="64" spans="1:26" s="7" customFormat="1" ht="15.75" x14ac:dyDescent="0.25">
      <c r="A64" s="27">
        <v>2</v>
      </c>
      <c r="B64" s="32">
        <v>41</v>
      </c>
      <c r="C64" s="33">
        <v>5</v>
      </c>
      <c r="D64" s="33">
        <v>2</v>
      </c>
      <c r="E64" s="33">
        <v>1</v>
      </c>
      <c r="F64" s="34">
        <v>45</v>
      </c>
      <c r="G64" s="94" t="s">
        <v>219</v>
      </c>
      <c r="H64" s="48" t="s">
        <v>220</v>
      </c>
      <c r="I64" s="41" t="s">
        <v>216</v>
      </c>
      <c r="J64" s="38" t="s">
        <v>252</v>
      </c>
      <c r="K64" s="41" t="s">
        <v>253</v>
      </c>
      <c r="L64" s="40" t="s">
        <v>254</v>
      </c>
      <c r="M64" s="28" t="s">
        <v>254</v>
      </c>
      <c r="N64" s="104">
        <v>45000</v>
      </c>
      <c r="O64" s="101">
        <v>35477.800000000003</v>
      </c>
      <c r="P64" s="101">
        <v>13336</v>
      </c>
      <c r="Q64" s="22"/>
      <c r="R64" s="105">
        <v>38813.800000000003</v>
      </c>
      <c r="S64" s="97" t="s">
        <v>255</v>
      </c>
      <c r="T64" s="51">
        <v>1</v>
      </c>
      <c r="U64" s="52">
        <v>22</v>
      </c>
      <c r="V64" s="53">
        <v>3</v>
      </c>
      <c r="W64" s="53"/>
      <c r="X64" s="52">
        <v>2</v>
      </c>
      <c r="Y64" s="52">
        <v>1</v>
      </c>
      <c r="Z64" s="6"/>
    </row>
    <row r="65" spans="1:26" s="7" customFormat="1" ht="15.75" x14ac:dyDescent="0.25">
      <c r="A65" s="27">
        <v>2</v>
      </c>
      <c r="B65" s="32">
        <v>42</v>
      </c>
      <c r="C65" s="33">
        <v>5</v>
      </c>
      <c r="D65" s="33">
        <v>3</v>
      </c>
      <c r="E65" s="33">
        <v>6</v>
      </c>
      <c r="F65" s="34">
        <v>45</v>
      </c>
      <c r="G65" s="94" t="s">
        <v>221</v>
      </c>
      <c r="H65" s="48" t="s">
        <v>222</v>
      </c>
      <c r="I65" s="41" t="s">
        <v>223</v>
      </c>
      <c r="J65" s="38" t="s">
        <v>192</v>
      </c>
      <c r="K65" s="41" t="s">
        <v>224</v>
      </c>
      <c r="L65" s="40" t="s">
        <v>225</v>
      </c>
      <c r="M65" s="28"/>
      <c r="N65" s="104">
        <v>5000</v>
      </c>
      <c r="O65" s="101">
        <v>4230</v>
      </c>
      <c r="P65" s="111"/>
      <c r="Q65" s="22"/>
      <c r="R65" s="105">
        <v>4230</v>
      </c>
      <c r="S65" s="97" t="s">
        <v>226</v>
      </c>
      <c r="T65" s="51">
        <v>1</v>
      </c>
      <c r="U65" s="52">
        <v>4</v>
      </c>
      <c r="V65" s="53">
        <v>3</v>
      </c>
      <c r="W65" s="53"/>
      <c r="X65" s="52">
        <v>1</v>
      </c>
      <c r="Y65" s="52">
        <v>1</v>
      </c>
      <c r="Z65" s="6"/>
    </row>
    <row r="66" spans="1:26" s="7" customFormat="1" ht="15.75" x14ac:dyDescent="0.25">
      <c r="A66" s="27">
        <v>2</v>
      </c>
      <c r="B66" s="32">
        <v>43</v>
      </c>
      <c r="C66" s="33">
        <v>5</v>
      </c>
      <c r="D66" s="33">
        <v>3</v>
      </c>
      <c r="E66" s="33">
        <v>6</v>
      </c>
      <c r="F66" s="34">
        <v>45</v>
      </c>
      <c r="G66" s="96" t="s">
        <v>227</v>
      </c>
      <c r="H66" s="48" t="s">
        <v>228</v>
      </c>
      <c r="I66" s="28" t="s">
        <v>228</v>
      </c>
      <c r="J66" s="38" t="s">
        <v>193</v>
      </c>
      <c r="K66" s="28" t="s">
        <v>229</v>
      </c>
      <c r="L66" s="40" t="s">
        <v>230</v>
      </c>
      <c r="M66" s="28"/>
      <c r="N66" s="104">
        <v>9999</v>
      </c>
      <c r="O66" s="108">
        <v>9991.5</v>
      </c>
      <c r="P66" s="111"/>
      <c r="Q66" s="22"/>
      <c r="R66" s="105">
        <v>9991.5</v>
      </c>
      <c r="S66" s="97" t="s">
        <v>231</v>
      </c>
      <c r="T66" s="51">
        <v>1</v>
      </c>
      <c r="U66" s="52">
        <v>10</v>
      </c>
      <c r="V66" s="53">
        <v>1</v>
      </c>
      <c r="W66" s="53"/>
      <c r="X66" s="52">
        <v>1</v>
      </c>
      <c r="Y66" s="52">
        <v>1</v>
      </c>
      <c r="Z66" s="6"/>
    </row>
    <row r="67" spans="1:26" s="7" customFormat="1" ht="15.75" x14ac:dyDescent="0.25">
      <c r="A67" s="27">
        <v>2</v>
      </c>
      <c r="B67" s="32">
        <v>44</v>
      </c>
      <c r="C67" s="33">
        <v>1</v>
      </c>
      <c r="D67" s="33">
        <v>3</v>
      </c>
      <c r="E67" s="33">
        <v>6</v>
      </c>
      <c r="F67" s="34">
        <v>30</v>
      </c>
      <c r="G67" s="94" t="s">
        <v>232</v>
      </c>
      <c r="H67" s="48" t="s">
        <v>233</v>
      </c>
      <c r="I67" s="28" t="s">
        <v>192</v>
      </c>
      <c r="J67" s="38" t="s">
        <v>234</v>
      </c>
      <c r="K67" s="28" t="s">
        <v>216</v>
      </c>
      <c r="L67" s="40" t="s">
        <v>235</v>
      </c>
      <c r="M67" s="28"/>
      <c r="N67" s="104">
        <v>9999.9</v>
      </c>
      <c r="O67" s="108">
        <v>8227</v>
      </c>
      <c r="P67" s="111"/>
      <c r="Q67" s="22"/>
      <c r="R67" s="105">
        <v>8227</v>
      </c>
      <c r="S67" s="97" t="s">
        <v>236</v>
      </c>
      <c r="T67" s="51">
        <v>1</v>
      </c>
      <c r="U67" s="52">
        <v>19</v>
      </c>
      <c r="V67" s="53">
        <v>4</v>
      </c>
      <c r="W67" s="53"/>
      <c r="X67" s="52">
        <v>1</v>
      </c>
      <c r="Y67" s="52">
        <v>1</v>
      </c>
      <c r="Z67" s="6"/>
    </row>
    <row r="68" spans="1:26" s="7" customFormat="1" ht="15.75" x14ac:dyDescent="0.25">
      <c r="A68" s="27">
        <v>2</v>
      </c>
      <c r="B68" s="32">
        <v>45</v>
      </c>
      <c r="C68" s="33">
        <v>5</v>
      </c>
      <c r="D68" s="33">
        <v>2</v>
      </c>
      <c r="E68" s="33">
        <v>1</v>
      </c>
      <c r="F68" s="34">
        <v>45</v>
      </c>
      <c r="G68" s="95" t="s">
        <v>237</v>
      </c>
      <c r="H68" s="48" t="s">
        <v>193</v>
      </c>
      <c r="I68" s="41" t="s">
        <v>229</v>
      </c>
      <c r="J68" s="38" t="s">
        <v>238</v>
      </c>
      <c r="K68" s="41" t="s">
        <v>184</v>
      </c>
      <c r="L68" s="40" t="s">
        <v>239</v>
      </c>
      <c r="M68" s="28"/>
      <c r="N68" s="104">
        <v>334500</v>
      </c>
      <c r="O68" s="108">
        <v>323743.86</v>
      </c>
      <c r="P68" s="111"/>
      <c r="Q68" s="22"/>
      <c r="R68" s="105">
        <v>43008.53</v>
      </c>
      <c r="S68" s="97" t="s">
        <v>240</v>
      </c>
      <c r="T68" s="51">
        <v>1</v>
      </c>
      <c r="U68" s="52">
        <v>21</v>
      </c>
      <c r="V68" s="53">
        <v>2</v>
      </c>
      <c r="W68" s="53"/>
      <c r="X68" s="52">
        <v>2</v>
      </c>
      <c r="Y68" s="52">
        <v>1</v>
      </c>
      <c r="Z68" s="6"/>
    </row>
    <row r="69" spans="1:26" s="7" customFormat="1" ht="15.75" x14ac:dyDescent="0.25">
      <c r="A69" s="27">
        <v>2</v>
      </c>
      <c r="B69" s="32">
        <v>47</v>
      </c>
      <c r="C69" s="33">
        <v>1</v>
      </c>
      <c r="D69" s="33">
        <v>2</v>
      </c>
      <c r="E69" s="33">
        <v>1</v>
      </c>
      <c r="F69" s="34">
        <v>17</v>
      </c>
      <c r="G69" s="95" t="s">
        <v>256</v>
      </c>
      <c r="H69" s="48" t="s">
        <v>257</v>
      </c>
      <c r="I69" s="28" t="s">
        <v>258</v>
      </c>
      <c r="J69" s="38" t="s">
        <v>245</v>
      </c>
      <c r="K69" s="41" t="s">
        <v>259</v>
      </c>
      <c r="L69" s="44" t="s">
        <v>260</v>
      </c>
      <c r="M69" s="41"/>
      <c r="N69" s="104">
        <v>18000</v>
      </c>
      <c r="O69" s="108">
        <v>7835</v>
      </c>
      <c r="P69" s="101">
        <v>15000</v>
      </c>
      <c r="Q69" s="22"/>
      <c r="R69" s="105">
        <v>5000</v>
      </c>
      <c r="S69" s="97" t="s">
        <v>261</v>
      </c>
      <c r="T69" s="51">
        <v>1</v>
      </c>
      <c r="U69" s="52">
        <v>22</v>
      </c>
      <c r="V69" s="53">
        <v>6</v>
      </c>
      <c r="W69" s="53"/>
      <c r="X69" s="52">
        <v>1</v>
      </c>
      <c r="Y69" s="52">
        <v>1</v>
      </c>
      <c r="Z69" s="6"/>
    </row>
    <row r="70" spans="1:26" s="7" customFormat="1" ht="15.75" x14ac:dyDescent="0.25">
      <c r="A70" s="27">
        <v>2</v>
      </c>
      <c r="B70" s="32">
        <v>48</v>
      </c>
      <c r="C70" s="33">
        <v>2</v>
      </c>
      <c r="D70" s="33">
        <v>4</v>
      </c>
      <c r="E70" s="33">
        <v>7</v>
      </c>
      <c r="F70" s="34">
        <v>93</v>
      </c>
      <c r="G70" s="94" t="s">
        <v>70</v>
      </c>
      <c r="H70" s="48" t="s">
        <v>262</v>
      </c>
      <c r="I70" s="28" t="s">
        <v>62</v>
      </c>
      <c r="J70" s="38" t="s">
        <v>62</v>
      </c>
      <c r="K70" s="28" t="s">
        <v>213</v>
      </c>
      <c r="L70" s="40" t="s">
        <v>213</v>
      </c>
      <c r="M70" s="28" t="s">
        <v>263</v>
      </c>
      <c r="N70" s="104">
        <v>999.9</v>
      </c>
      <c r="O70" s="108">
        <v>998.75</v>
      </c>
      <c r="P70" s="20"/>
      <c r="Q70" s="22"/>
      <c r="R70" s="105">
        <v>998.75</v>
      </c>
      <c r="S70" s="94" t="s">
        <v>72</v>
      </c>
      <c r="T70" s="51">
        <v>1</v>
      </c>
      <c r="U70" s="52">
        <v>3</v>
      </c>
      <c r="V70" s="53">
        <v>1</v>
      </c>
      <c r="W70" s="53"/>
      <c r="X70" s="52">
        <v>1</v>
      </c>
      <c r="Y70" s="52">
        <v>1</v>
      </c>
      <c r="Z70" s="6"/>
    </row>
    <row r="71" spans="1:26" s="7" customFormat="1" ht="15.75" x14ac:dyDescent="0.25">
      <c r="A71" s="27">
        <v>2</v>
      </c>
      <c r="B71" s="32">
        <v>49</v>
      </c>
      <c r="C71" s="33">
        <v>1</v>
      </c>
      <c r="D71" s="33">
        <v>2</v>
      </c>
      <c r="E71" s="33">
        <v>1</v>
      </c>
      <c r="F71" s="34">
        <v>33</v>
      </c>
      <c r="G71" s="91" t="s">
        <v>264</v>
      </c>
      <c r="H71" s="48" t="s">
        <v>234</v>
      </c>
      <c r="I71" s="28" t="s">
        <v>213</v>
      </c>
      <c r="J71" s="38" t="s">
        <v>259</v>
      </c>
      <c r="K71" s="28" t="s">
        <v>265</v>
      </c>
      <c r="L71" s="40" t="s">
        <v>250</v>
      </c>
      <c r="M71" s="28" t="s">
        <v>250</v>
      </c>
      <c r="N71" s="104">
        <v>45000</v>
      </c>
      <c r="O71" s="108">
        <v>43200</v>
      </c>
      <c r="P71" s="20"/>
      <c r="Q71" s="22"/>
      <c r="R71" s="105">
        <v>43200</v>
      </c>
      <c r="S71" s="97" t="s">
        <v>266</v>
      </c>
      <c r="T71" s="51">
        <v>1</v>
      </c>
      <c r="U71" s="52">
        <v>26</v>
      </c>
      <c r="V71" s="53">
        <v>4</v>
      </c>
      <c r="W71" s="53"/>
      <c r="X71" s="52">
        <v>1</v>
      </c>
      <c r="Y71" s="52">
        <v>1</v>
      </c>
      <c r="Z71" s="6"/>
    </row>
    <row r="72" spans="1:26" s="7" customFormat="1" ht="33.75" customHeight="1" x14ac:dyDescent="0.25">
      <c r="A72" s="27">
        <v>2</v>
      </c>
      <c r="B72" s="35">
        <v>50</v>
      </c>
      <c r="C72" s="36">
        <v>1</v>
      </c>
      <c r="D72" s="36">
        <v>4</v>
      </c>
      <c r="E72" s="36">
        <v>7</v>
      </c>
      <c r="F72" s="37">
        <v>28</v>
      </c>
      <c r="G72" s="94" t="s">
        <v>267</v>
      </c>
      <c r="H72" s="49" t="s">
        <v>269</v>
      </c>
      <c r="I72" s="28" t="s">
        <v>62</v>
      </c>
      <c r="J72" s="38" t="s">
        <v>62</v>
      </c>
      <c r="K72" s="28" t="s">
        <v>268</v>
      </c>
      <c r="L72" s="40" t="s">
        <v>268</v>
      </c>
      <c r="M72" s="28" t="s">
        <v>270</v>
      </c>
      <c r="N72" s="104">
        <v>999.9</v>
      </c>
      <c r="O72" s="108">
        <v>996.63</v>
      </c>
      <c r="P72" s="31"/>
      <c r="Q72" s="21"/>
      <c r="R72" s="106">
        <v>996.63</v>
      </c>
      <c r="S72" s="94" t="s">
        <v>272</v>
      </c>
      <c r="T72" s="51">
        <v>1</v>
      </c>
      <c r="U72" s="51">
        <v>3</v>
      </c>
      <c r="V72" s="51">
        <v>1</v>
      </c>
      <c r="W72" s="51"/>
      <c r="X72" s="51">
        <v>1</v>
      </c>
      <c r="Y72" s="51">
        <v>1</v>
      </c>
      <c r="Z72" s="6"/>
    </row>
    <row r="73" spans="1:26" s="7" customFormat="1" ht="15.75" x14ac:dyDescent="0.25">
      <c r="A73" s="27">
        <v>2</v>
      </c>
      <c r="B73" s="35">
        <v>51</v>
      </c>
      <c r="C73" s="36">
        <v>2</v>
      </c>
      <c r="D73" s="36">
        <v>4</v>
      </c>
      <c r="E73" s="36">
        <v>7</v>
      </c>
      <c r="F73" s="37">
        <v>72</v>
      </c>
      <c r="G73" s="94" t="s">
        <v>273</v>
      </c>
      <c r="H73" s="49" t="s">
        <v>269</v>
      </c>
      <c r="I73" s="28" t="s">
        <v>62</v>
      </c>
      <c r="J73" s="38" t="s">
        <v>62</v>
      </c>
      <c r="K73" s="41" t="s">
        <v>225</v>
      </c>
      <c r="L73" s="40" t="s">
        <v>274</v>
      </c>
      <c r="M73" s="28" t="s">
        <v>274</v>
      </c>
      <c r="N73" s="104">
        <v>470</v>
      </c>
      <c r="O73" s="108">
        <v>470</v>
      </c>
      <c r="P73" s="31"/>
      <c r="Q73" s="50"/>
      <c r="R73" s="106">
        <v>470</v>
      </c>
      <c r="S73" s="94" t="s">
        <v>310</v>
      </c>
      <c r="T73" s="54">
        <v>1</v>
      </c>
      <c r="U73" s="54">
        <v>3</v>
      </c>
      <c r="V73" s="54">
        <v>1</v>
      </c>
      <c r="W73" s="54"/>
      <c r="X73" s="54">
        <v>1</v>
      </c>
      <c r="Y73" s="54">
        <v>1</v>
      </c>
      <c r="Z73" s="6"/>
    </row>
    <row r="74" spans="1:26" s="7" customFormat="1" ht="15.75" x14ac:dyDescent="0.25">
      <c r="A74" s="27">
        <v>2</v>
      </c>
      <c r="B74" s="35">
        <v>52</v>
      </c>
      <c r="C74" s="36">
        <v>1</v>
      </c>
      <c r="D74" s="36">
        <v>3</v>
      </c>
      <c r="E74" s="36">
        <v>6</v>
      </c>
      <c r="F74" s="37">
        <v>28</v>
      </c>
      <c r="G74" s="92" t="s">
        <v>275</v>
      </c>
      <c r="H74" s="49" t="s">
        <v>271</v>
      </c>
      <c r="I74" s="28" t="s">
        <v>276</v>
      </c>
      <c r="J74" s="38" t="s">
        <v>277</v>
      </c>
      <c r="K74" s="28" t="s">
        <v>278</v>
      </c>
      <c r="L74" s="40" t="s">
        <v>279</v>
      </c>
      <c r="M74" s="28" t="s">
        <v>279</v>
      </c>
      <c r="N74" s="104">
        <v>4900</v>
      </c>
      <c r="O74" s="101">
        <v>3133.44</v>
      </c>
      <c r="P74" s="31"/>
      <c r="Q74" s="21"/>
      <c r="R74" s="107">
        <v>3133.44</v>
      </c>
      <c r="S74" s="97" t="s">
        <v>280</v>
      </c>
      <c r="T74" s="55">
        <v>1</v>
      </c>
      <c r="U74" s="55">
        <v>19</v>
      </c>
      <c r="V74" s="55">
        <v>5</v>
      </c>
      <c r="W74" s="55"/>
      <c r="X74" s="55">
        <v>1</v>
      </c>
      <c r="Y74" s="55">
        <v>1</v>
      </c>
      <c r="Z74" s="6"/>
    </row>
    <row r="75" spans="1:26" s="7" customFormat="1" ht="15.75" x14ac:dyDescent="0.25">
      <c r="A75" s="27">
        <v>2</v>
      </c>
      <c r="B75" s="32">
        <v>55</v>
      </c>
      <c r="C75" s="33">
        <v>5</v>
      </c>
      <c r="D75" s="33">
        <v>2</v>
      </c>
      <c r="E75" s="33">
        <v>1</v>
      </c>
      <c r="F75" s="34">
        <v>45</v>
      </c>
      <c r="G75" s="95" t="s">
        <v>281</v>
      </c>
      <c r="H75" s="49" t="s">
        <v>268</v>
      </c>
      <c r="I75" s="46" t="s">
        <v>253</v>
      </c>
      <c r="J75" s="38" t="s">
        <v>282</v>
      </c>
      <c r="K75" s="46" t="s">
        <v>283</v>
      </c>
      <c r="L75" s="40" t="s">
        <v>284</v>
      </c>
      <c r="M75" s="28" t="s">
        <v>286</v>
      </c>
      <c r="N75" s="104">
        <v>15000</v>
      </c>
      <c r="O75" s="108">
        <v>7599</v>
      </c>
      <c r="P75" s="31"/>
      <c r="Q75" s="21"/>
      <c r="R75" s="107">
        <v>7599</v>
      </c>
      <c r="S75" s="92" t="s">
        <v>285</v>
      </c>
      <c r="T75" s="55">
        <v>1</v>
      </c>
      <c r="U75" s="55">
        <v>15</v>
      </c>
      <c r="V75" s="55">
        <v>3</v>
      </c>
      <c r="W75" s="55"/>
      <c r="X75" s="55">
        <v>2</v>
      </c>
      <c r="Y75" s="55">
        <v>1</v>
      </c>
      <c r="Z75" s="6"/>
    </row>
    <row r="76" spans="1:26" s="7" customFormat="1" ht="15.75" x14ac:dyDescent="0.25">
      <c r="A76" s="27">
        <v>2</v>
      </c>
      <c r="B76" s="32">
        <v>56</v>
      </c>
      <c r="C76" s="33">
        <v>5</v>
      </c>
      <c r="D76" s="33">
        <v>2</v>
      </c>
      <c r="E76" s="33">
        <v>1</v>
      </c>
      <c r="F76" s="34">
        <v>45</v>
      </c>
      <c r="G76" s="95" t="s">
        <v>287</v>
      </c>
      <c r="H76" s="49" t="s">
        <v>288</v>
      </c>
      <c r="I76" s="46" t="s">
        <v>288</v>
      </c>
      <c r="J76" s="38" t="s">
        <v>289</v>
      </c>
      <c r="K76" s="46" t="s">
        <v>290</v>
      </c>
      <c r="L76" s="40" t="s">
        <v>291</v>
      </c>
      <c r="M76" s="46"/>
      <c r="N76" s="104">
        <v>30000</v>
      </c>
      <c r="O76" s="108">
        <v>18741.599999999999</v>
      </c>
      <c r="P76" s="31"/>
      <c r="Q76" s="21"/>
      <c r="R76" s="103">
        <v>10545</v>
      </c>
      <c r="S76" s="98" t="s">
        <v>292</v>
      </c>
      <c r="T76" s="55">
        <v>1</v>
      </c>
      <c r="U76" s="55">
        <v>20</v>
      </c>
      <c r="V76" s="55">
        <v>3</v>
      </c>
      <c r="W76" s="55"/>
      <c r="X76" s="55">
        <v>2</v>
      </c>
      <c r="Y76" s="55">
        <v>1</v>
      </c>
      <c r="Z76" s="6"/>
    </row>
    <row r="77" spans="1:26" s="7" customFormat="1" ht="15.75" x14ac:dyDescent="0.25">
      <c r="A77" s="27">
        <v>2</v>
      </c>
      <c r="B77" s="32">
        <v>57</v>
      </c>
      <c r="C77" s="33">
        <v>2</v>
      </c>
      <c r="D77" s="33">
        <v>2</v>
      </c>
      <c r="E77" s="33">
        <v>1</v>
      </c>
      <c r="F77" s="34">
        <v>93</v>
      </c>
      <c r="G77" s="93" t="s">
        <v>293</v>
      </c>
      <c r="H77" s="49" t="s">
        <v>294</v>
      </c>
      <c r="I77" s="46" t="s">
        <v>294</v>
      </c>
      <c r="J77" s="38" t="s">
        <v>259</v>
      </c>
      <c r="K77" s="46" t="s">
        <v>295</v>
      </c>
      <c r="L77" s="40" t="s">
        <v>296</v>
      </c>
      <c r="M77" s="46" t="s">
        <v>296</v>
      </c>
      <c r="N77" s="104">
        <v>124000</v>
      </c>
      <c r="O77" s="108">
        <v>124000</v>
      </c>
      <c r="P77" s="20"/>
      <c r="Q77" s="21"/>
      <c r="R77" s="103">
        <v>1500</v>
      </c>
      <c r="S77" s="98" t="s">
        <v>297</v>
      </c>
      <c r="T77" s="55">
        <v>1</v>
      </c>
      <c r="U77" s="55">
        <v>11</v>
      </c>
      <c r="V77" s="55">
        <v>1</v>
      </c>
      <c r="W77" s="55"/>
      <c r="X77" s="55">
        <v>2</v>
      </c>
      <c r="Y77" s="55">
        <v>1</v>
      </c>
      <c r="Z77" s="6"/>
    </row>
    <row r="78" spans="1:26" s="7" customFormat="1" ht="15.75" x14ac:dyDescent="0.25">
      <c r="A78" s="27">
        <v>2</v>
      </c>
      <c r="B78" s="32">
        <v>58</v>
      </c>
      <c r="C78" s="33">
        <v>1</v>
      </c>
      <c r="D78" s="33">
        <v>2</v>
      </c>
      <c r="E78" s="33">
        <v>1</v>
      </c>
      <c r="F78" s="34">
        <v>28</v>
      </c>
      <c r="G78" s="95" t="s">
        <v>298</v>
      </c>
      <c r="H78" s="49" t="s">
        <v>294</v>
      </c>
      <c r="I78" s="46" t="s">
        <v>299</v>
      </c>
      <c r="J78" s="38" t="s">
        <v>259</v>
      </c>
      <c r="K78" s="86" t="s">
        <v>295</v>
      </c>
      <c r="L78" s="40" t="s">
        <v>300</v>
      </c>
      <c r="M78" s="46"/>
      <c r="N78" s="104">
        <v>50000</v>
      </c>
      <c r="O78" s="101">
        <v>47905.5</v>
      </c>
      <c r="P78" s="20"/>
      <c r="Q78" s="21"/>
      <c r="R78" s="103">
        <v>1100</v>
      </c>
      <c r="S78" s="97" t="s">
        <v>301</v>
      </c>
      <c r="T78" s="55">
        <v>1</v>
      </c>
      <c r="U78" s="55">
        <v>18.100000000000001</v>
      </c>
      <c r="V78" s="55">
        <v>1</v>
      </c>
      <c r="W78" s="55"/>
      <c r="X78" s="55">
        <v>2</v>
      </c>
      <c r="Y78" s="55">
        <v>1</v>
      </c>
      <c r="Z78" s="6"/>
    </row>
    <row r="79" spans="1:26" s="7" customFormat="1" ht="15.75" x14ac:dyDescent="0.25">
      <c r="A79" s="27">
        <v>2</v>
      </c>
      <c r="B79" s="32">
        <v>59</v>
      </c>
      <c r="C79" s="33">
        <v>5</v>
      </c>
      <c r="D79" s="33">
        <v>2</v>
      </c>
      <c r="E79" s="33">
        <v>1</v>
      </c>
      <c r="F79" s="34">
        <v>45</v>
      </c>
      <c r="G79" s="93" t="s">
        <v>302</v>
      </c>
      <c r="H79" s="87" t="s">
        <v>262</v>
      </c>
      <c r="I79" s="46" t="s">
        <v>253</v>
      </c>
      <c r="J79" s="38" t="s">
        <v>303</v>
      </c>
      <c r="K79" s="86" t="s">
        <v>304</v>
      </c>
      <c r="L79" s="40" t="s">
        <v>305</v>
      </c>
      <c r="M79" s="46"/>
      <c r="N79" s="104">
        <v>28286</v>
      </c>
      <c r="O79" s="101">
        <v>19444</v>
      </c>
      <c r="P79" s="20"/>
      <c r="Q79" s="21"/>
      <c r="R79" s="103">
        <v>17934</v>
      </c>
      <c r="S79" s="97" t="s">
        <v>306</v>
      </c>
      <c r="T79" s="55">
        <v>1</v>
      </c>
      <c r="U79" s="55">
        <v>24</v>
      </c>
      <c r="V79" s="55">
        <v>7</v>
      </c>
      <c r="W79" s="55"/>
      <c r="X79" s="55">
        <v>2</v>
      </c>
      <c r="Y79" s="55">
        <v>1</v>
      </c>
      <c r="Z79" s="6"/>
    </row>
    <row r="80" spans="1:26" s="7" customFormat="1" ht="15.75" x14ac:dyDescent="0.25">
      <c r="A80" s="27">
        <v>2</v>
      </c>
      <c r="B80" s="32">
        <v>60</v>
      </c>
      <c r="C80" s="33">
        <v>1</v>
      </c>
      <c r="D80" s="33">
        <v>4</v>
      </c>
      <c r="E80" s="33">
        <v>7</v>
      </c>
      <c r="F80" s="34">
        <v>28</v>
      </c>
      <c r="G80" s="94" t="s">
        <v>307</v>
      </c>
      <c r="H80" s="49" t="s">
        <v>249</v>
      </c>
      <c r="I80" s="46" t="s">
        <v>62</v>
      </c>
      <c r="J80" s="38" t="s">
        <v>62</v>
      </c>
      <c r="K80" s="46" t="s">
        <v>276</v>
      </c>
      <c r="L80" s="40" t="s">
        <v>244</v>
      </c>
      <c r="M80" s="46" t="s">
        <v>244</v>
      </c>
      <c r="N80" s="104">
        <v>500</v>
      </c>
      <c r="O80" s="108">
        <v>500</v>
      </c>
      <c r="P80" s="20"/>
      <c r="Q80" s="21"/>
      <c r="R80" s="103">
        <v>500</v>
      </c>
      <c r="S80" s="94" t="s">
        <v>308</v>
      </c>
      <c r="T80" s="55">
        <v>1</v>
      </c>
      <c r="U80" s="55">
        <v>3</v>
      </c>
      <c r="V80" s="55">
        <v>1</v>
      </c>
      <c r="W80" s="55"/>
      <c r="X80" s="55">
        <v>1</v>
      </c>
      <c r="Y80" s="55">
        <v>1</v>
      </c>
      <c r="Z80" s="6"/>
    </row>
    <row r="81" spans="1:25" s="8" customFormat="1" ht="21.75" thickBot="1" x14ac:dyDescent="0.35">
      <c r="A81" s="128"/>
      <c r="B81" s="129"/>
      <c r="C81" s="130"/>
      <c r="D81" s="131"/>
      <c r="E81" s="132"/>
      <c r="F81" s="133"/>
      <c r="G81" s="134"/>
      <c r="H81" s="134"/>
      <c r="I81" s="134"/>
      <c r="J81" s="134"/>
      <c r="K81" s="134"/>
      <c r="L81" s="134"/>
      <c r="M81" s="134"/>
      <c r="N81" s="135">
        <v>13445320.600000003</v>
      </c>
      <c r="O81" s="136">
        <f>SUM(O28:O80)</f>
        <v>12169676.42</v>
      </c>
      <c r="P81" s="136">
        <v>42431</v>
      </c>
      <c r="Q81" s="137"/>
      <c r="R81" s="138">
        <v>1539213</v>
      </c>
      <c r="S81" s="139"/>
      <c r="T81" s="140"/>
      <c r="U81" s="140"/>
      <c r="V81" s="141"/>
      <c r="W81" s="142"/>
      <c r="X81" s="143"/>
      <c r="Y81" s="143"/>
    </row>
    <row r="82" spans="1:25" s="8" customFormat="1" ht="16.5" thickBot="1" x14ac:dyDescent="0.3">
      <c r="A82" s="88"/>
      <c r="B82" s="88"/>
      <c r="C82" s="88"/>
      <c r="D82" s="88"/>
      <c r="E82" s="88"/>
      <c r="F82" s="88"/>
      <c r="G82" s="180"/>
      <c r="H82" s="180"/>
      <c r="I82" s="180"/>
      <c r="J82" s="180"/>
      <c r="K82" s="180"/>
      <c r="L82" s="180"/>
      <c r="M82" s="47"/>
      <c r="N82" s="47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89"/>
    </row>
    <row r="83" spans="1:25" s="8" customFormat="1" ht="34.5" customHeight="1" thickBot="1" x14ac:dyDescent="0.3">
      <c r="A83" s="181" t="s">
        <v>316</v>
      </c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2"/>
      <c r="P83" s="171">
        <v>12212107.42</v>
      </c>
      <c r="Q83" s="172"/>
      <c r="R83" s="13"/>
      <c r="S83" s="13"/>
      <c r="T83" s="12"/>
      <c r="U83" s="12"/>
      <c r="V83" s="12"/>
      <c r="W83" s="12"/>
      <c r="X83" s="12"/>
      <c r="Y83" s="63"/>
    </row>
    <row r="84" spans="1:25" s="8" customFormat="1" ht="29.25" customHeight="1" x14ac:dyDescent="0.25">
      <c r="A84" s="14"/>
      <c r="B84" s="14"/>
      <c r="C84" s="14"/>
      <c r="D84" s="14"/>
      <c r="E84" s="14"/>
      <c r="F84" s="14"/>
      <c r="G84" s="25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56"/>
      <c r="U84" s="56"/>
      <c r="V84" s="56"/>
      <c r="W84" s="56"/>
      <c r="X84" s="56"/>
      <c r="Y84" s="3"/>
    </row>
    <row r="85" spans="1:25" s="8" customFormat="1" ht="16.5" customHeight="1" x14ac:dyDescent="0.25">
      <c r="A85" s="14"/>
      <c r="B85" s="14"/>
      <c r="C85" s="14"/>
      <c r="D85" s="14"/>
      <c r="E85" s="14"/>
      <c r="F85" s="14"/>
      <c r="G85" s="25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56"/>
      <c r="U85" s="56"/>
      <c r="V85" s="56"/>
      <c r="W85" s="56"/>
      <c r="X85" s="56"/>
      <c r="Y85" s="3"/>
    </row>
    <row r="86" spans="1:25" ht="15.75" x14ac:dyDescent="0.25">
      <c r="A86" s="10"/>
      <c r="B86" s="17"/>
      <c r="C86" s="17"/>
      <c r="D86" s="8"/>
      <c r="E86" s="8"/>
      <c r="F86" s="8"/>
      <c r="G86" s="23"/>
      <c r="H86" s="8"/>
      <c r="I86" s="8"/>
      <c r="J86" s="8"/>
      <c r="K86" s="8"/>
      <c r="L86" s="8"/>
      <c r="M86" s="8"/>
      <c r="N86" s="8"/>
      <c r="O86" s="17"/>
      <c r="P86" s="17"/>
      <c r="Q86" s="17"/>
      <c r="R86" s="17"/>
      <c r="S86" s="9"/>
      <c r="T86" s="9"/>
      <c r="U86" s="9"/>
      <c r="V86" s="9"/>
      <c r="W86" s="11"/>
      <c r="X86" s="16"/>
      <c r="Y86" s="9"/>
    </row>
    <row r="87" spans="1:25" ht="15.75" x14ac:dyDescent="0.25">
      <c r="A87" s="10"/>
      <c r="B87" s="10"/>
      <c r="C87" s="10"/>
      <c r="D87" s="10"/>
      <c r="E87" s="10"/>
      <c r="F87" s="10"/>
      <c r="G87" s="26"/>
      <c r="H87" s="10"/>
      <c r="I87" s="10"/>
      <c r="J87" s="10"/>
      <c r="K87" s="10"/>
      <c r="L87" s="10"/>
      <c r="M87" s="10"/>
      <c r="N87" s="10"/>
      <c r="O87" s="18"/>
      <c r="P87" s="18"/>
      <c r="Q87" s="18"/>
      <c r="R87" s="18"/>
      <c r="S87" s="9"/>
      <c r="T87" s="9"/>
      <c r="U87" s="9"/>
      <c r="V87" s="9"/>
      <c r="W87" s="11"/>
      <c r="X87" s="16"/>
      <c r="Y87" s="9"/>
    </row>
    <row r="88" spans="1:25" ht="15.75" x14ac:dyDescent="0.25">
      <c r="A88" s="10"/>
      <c r="B88" s="10"/>
      <c r="C88" s="10"/>
      <c r="D88" s="10"/>
      <c r="E88" s="10"/>
      <c r="F88" s="10"/>
      <c r="G88" s="26"/>
      <c r="H88" s="10"/>
      <c r="I88" s="10"/>
      <c r="J88" s="10"/>
      <c r="K88" s="10"/>
      <c r="L88" s="10"/>
      <c r="M88" s="10"/>
      <c r="N88" s="10"/>
      <c r="O88" s="18"/>
      <c r="P88" s="18"/>
      <c r="Q88" s="18"/>
      <c r="R88" s="18"/>
      <c r="S88" s="9"/>
      <c r="T88" s="9"/>
      <c r="U88" s="9"/>
      <c r="V88" s="9"/>
      <c r="W88" s="11"/>
      <c r="X88" s="16"/>
      <c r="Y88" s="9"/>
    </row>
    <row r="89" spans="1:25" x14ac:dyDescent="0.2">
      <c r="A89" s="10"/>
      <c r="B89" s="10"/>
      <c r="C89" s="10"/>
      <c r="D89" s="10"/>
      <c r="E89" s="10"/>
      <c r="F89" s="10"/>
      <c r="G89" s="26"/>
      <c r="H89" s="10"/>
      <c r="I89" s="10"/>
      <c r="J89" s="10"/>
      <c r="K89" s="10"/>
      <c r="L89" s="10"/>
      <c r="M89" s="10"/>
      <c r="N89" s="10"/>
      <c r="O89" s="18"/>
      <c r="P89" s="18"/>
      <c r="Q89" s="18"/>
      <c r="R89" s="18"/>
      <c r="S89" s="18"/>
      <c r="T89" s="18"/>
      <c r="U89" s="18"/>
      <c r="V89" s="18"/>
      <c r="W89" s="19"/>
      <c r="X89" s="10"/>
    </row>
    <row r="90" spans="1:25" x14ac:dyDescent="0.2">
      <c r="A90" s="10"/>
      <c r="B90" s="10"/>
      <c r="C90" s="10"/>
      <c r="D90" s="10"/>
      <c r="E90" s="10"/>
      <c r="F90" s="10"/>
      <c r="G90" s="26"/>
      <c r="H90" s="10"/>
      <c r="I90" s="10"/>
      <c r="J90" s="10"/>
      <c r="K90" s="10"/>
      <c r="L90" s="10"/>
      <c r="M90" s="10"/>
      <c r="N90" s="10"/>
      <c r="O90" s="18"/>
      <c r="P90" s="18"/>
      <c r="Q90" s="18"/>
      <c r="R90" s="18"/>
      <c r="S90" s="18"/>
      <c r="T90" s="18"/>
      <c r="U90" s="18"/>
      <c r="V90" s="18"/>
      <c r="W90" s="19"/>
      <c r="X90" s="10"/>
    </row>
    <row r="91" spans="1:25" x14ac:dyDescent="0.2">
      <c r="A91" s="10"/>
      <c r="B91" s="10"/>
      <c r="C91" s="10"/>
      <c r="D91" s="10"/>
      <c r="E91" s="10"/>
      <c r="F91" s="10"/>
      <c r="G91" s="26"/>
      <c r="H91" s="10"/>
      <c r="I91" s="10"/>
      <c r="J91" s="10"/>
      <c r="K91" s="10"/>
      <c r="L91" s="10"/>
      <c r="M91" s="10"/>
      <c r="N91" s="10"/>
      <c r="O91" s="18"/>
      <c r="P91" s="18"/>
      <c r="Q91" s="18"/>
      <c r="R91" s="18"/>
      <c r="S91" s="18"/>
      <c r="T91" s="18"/>
      <c r="U91" s="18"/>
      <c r="V91" s="18"/>
      <c r="W91" s="19"/>
      <c r="X91" s="10"/>
    </row>
    <row r="92" spans="1:25" x14ac:dyDescent="0.2">
      <c r="A92" s="10"/>
      <c r="B92" s="10"/>
      <c r="C92" s="10"/>
      <c r="D92" s="10"/>
      <c r="E92" s="10"/>
      <c r="F92" s="10"/>
      <c r="G92" s="26"/>
      <c r="H92" s="10"/>
      <c r="I92" s="10"/>
      <c r="J92" s="10"/>
      <c r="K92" s="10"/>
      <c r="L92" s="10"/>
      <c r="M92" s="10"/>
      <c r="N92" s="10"/>
      <c r="O92" s="18"/>
      <c r="P92" s="18"/>
      <c r="Q92" s="18"/>
      <c r="R92" s="18"/>
      <c r="S92" s="18"/>
      <c r="T92" s="18"/>
      <c r="U92" s="18"/>
      <c r="V92" s="18"/>
      <c r="W92" s="19"/>
      <c r="X92" s="10"/>
    </row>
    <row r="93" spans="1:25" x14ac:dyDescent="0.2">
      <c r="A93" s="10"/>
      <c r="B93" s="10"/>
      <c r="C93" s="10"/>
      <c r="D93" s="10"/>
      <c r="E93" s="10"/>
      <c r="F93" s="10"/>
      <c r="G93" s="26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V93" s="18"/>
      <c r="W93" s="19"/>
      <c r="X93" s="10"/>
    </row>
    <row r="94" spans="1:25" x14ac:dyDescent="0.2">
      <c r="A94" s="10"/>
      <c r="B94" s="10"/>
      <c r="C94" s="10"/>
      <c r="D94" s="10"/>
      <c r="E94" s="10"/>
      <c r="F94" s="10"/>
      <c r="G94" s="26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V94" s="18"/>
      <c r="W94" s="19"/>
      <c r="X94" s="10"/>
    </row>
    <row r="95" spans="1:25" x14ac:dyDescent="0.2">
      <c r="A95" s="10"/>
      <c r="B95" s="10"/>
      <c r="C95" s="10"/>
      <c r="D95" s="10"/>
      <c r="E95" s="10"/>
      <c r="F95" s="10"/>
      <c r="G95" s="26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V95" s="18"/>
      <c r="W95" s="19"/>
      <c r="X95" s="10"/>
    </row>
    <row r="96" spans="1:25" x14ac:dyDescent="0.2">
      <c r="A96" s="10"/>
      <c r="B96" s="10"/>
      <c r="C96" s="10"/>
      <c r="D96" s="10"/>
      <c r="E96" s="10"/>
      <c r="F96" s="10"/>
      <c r="G96" s="26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V96" s="18"/>
      <c r="W96" s="19"/>
      <c r="X96" s="10"/>
    </row>
    <row r="97" spans="1:24" x14ac:dyDescent="0.2">
      <c r="A97" s="10"/>
      <c r="B97" s="10"/>
      <c r="C97" s="10"/>
      <c r="D97" s="10"/>
      <c r="E97" s="10"/>
      <c r="F97" s="10"/>
      <c r="G97" s="26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V97" s="18"/>
      <c r="W97" s="19"/>
      <c r="X97" s="10"/>
    </row>
    <row r="98" spans="1:24" x14ac:dyDescent="0.2">
      <c r="B98" s="10"/>
      <c r="C98" s="10"/>
      <c r="D98" s="10"/>
      <c r="E98" s="10"/>
      <c r="F98" s="10"/>
    </row>
  </sheetData>
  <sheetProtection insertRows="0" deleteRows="0" selectLockedCells="1" selectUnlockedCells="1"/>
  <protectedRanges>
    <protectedRange sqref="D12:K12 I16:K16 B10:B12 F18:H18 D14:K14 F13:K13 B15:B17 O12:Q12 D10:Q11 O13 O16:Q16 D19:H20 D15:H17 I18:K19 O18:Q19" name="Range2"/>
    <protectedRange sqref="B14 L13:N13 P13 O14" name="Range1"/>
    <protectedRange sqref="I15:K15 O15:Q15" name="Range2_1"/>
    <protectedRange sqref="I17:K17 O17:Q17" name="Range2_2"/>
    <protectedRange sqref="I20:K20 O20:Q20" name="Range2_3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7">
    <mergeCell ref="G82:L82"/>
    <mergeCell ref="A83:O83"/>
    <mergeCell ref="A24:A25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  <mergeCell ref="I16:Q16"/>
    <mergeCell ref="I17:Q17"/>
    <mergeCell ref="I18:Q18"/>
    <mergeCell ref="I19:Q19"/>
    <mergeCell ref="P24:P26"/>
    <mergeCell ref="B24:E24"/>
    <mergeCell ref="B17:H17"/>
    <mergeCell ref="B18:H18"/>
    <mergeCell ref="B19:H19"/>
    <mergeCell ref="B20:H20"/>
    <mergeCell ref="I13:K13"/>
    <mergeCell ref="Y24:Y25"/>
    <mergeCell ref="P83:Q83"/>
    <mergeCell ref="K24:K26"/>
    <mergeCell ref="F24:F26"/>
    <mergeCell ref="O24:O26"/>
    <mergeCell ref="N24:N26"/>
    <mergeCell ref="S24:S26"/>
    <mergeCell ref="W24:W26"/>
    <mergeCell ref="U27:V27"/>
    <mergeCell ref="G24:G26"/>
    <mergeCell ref="H24:H26"/>
    <mergeCell ref="L24:L26"/>
    <mergeCell ref="B14:H14"/>
    <mergeCell ref="B15:H15"/>
    <mergeCell ref="B16:H16"/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</mergeCells>
  <phoneticPr fontId="4" type="noConversion"/>
  <hyperlinks>
    <hyperlink ref="I19" r:id="rId2"/>
    <hyperlink ref="I20" r:id="rId3"/>
  </hyperlinks>
  <pageMargins left="0.25" right="0.35" top="0.25" bottom="0.35" header="0.18" footer="0.17"/>
  <pageSetup paperSize="9" scale="69" orientation="landscape" r:id="rId4"/>
  <headerFooter alignWithMargins="0">
    <oddFooter xml:space="preserve">&amp;C&amp;P&amp;R&amp;"Arial,Italic"Raporti vjetor për kontratat e nënshkruara  publike 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Raporti Vjetor </vt:lpstr>
      <vt:lpstr>'Raporti Vjetor '!KOPNP1</vt:lpstr>
      <vt:lpstr>Lloj</vt:lpstr>
      <vt:lpstr>'Raporti Vjetor '!NazivNadmetanja1</vt:lpstr>
      <vt:lpstr>'Raporti Vjetor '!Print_Area</vt:lpstr>
      <vt:lpstr>'Raporti Vjetor '!ProcVrijednost1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Xhevdet Ramosaj</cp:lastModifiedBy>
  <cp:lastPrinted>2020-01-14T13:41:06Z</cp:lastPrinted>
  <dcterms:created xsi:type="dcterms:W3CDTF">1996-10-14T23:33:28Z</dcterms:created>
  <dcterms:modified xsi:type="dcterms:W3CDTF">2020-01-14T14:28:10Z</dcterms:modified>
</cp:coreProperties>
</file>