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evdet.Ramosaj\Desktop\"/>
    </mc:Choice>
  </mc:AlternateContent>
  <bookViews>
    <workbookView xWindow="0" yWindow="0" windowWidth="13125" windowHeight="9225" tabRatio="609"/>
  </bookViews>
  <sheets>
    <sheet name="Raporti Vjetor " sheetId="1" r:id="rId1"/>
  </sheets>
  <definedNames>
    <definedName name="_xlnm._FilterDatabase" localSheetId="0" hidden="1">'Raporti Vjetor '!$A$27:$X$27</definedName>
    <definedName name="_GoBack" localSheetId="0">'Raporti Vjetor '!#REF!</definedName>
    <definedName name="_Toc113767284" localSheetId="0">'Raporti Vjetor '!$G$42</definedName>
    <definedName name="KOPNP1" localSheetId="0">'Raporti Vjetor '!$G$44</definedName>
    <definedName name="KratakOpisGr1" localSheetId="0">'Raporti Vjetor '!$G$35</definedName>
    <definedName name="Lloj">'Raporti Vjetor '!$X$13:$X$15</definedName>
    <definedName name="NazivNadmetanja1" localSheetId="0">'Raporti Vjetor '!$G$31</definedName>
    <definedName name="_xlnm.Print_Area" localSheetId="0">'Raporti Vjetor '!$G$28:$S$73</definedName>
    <definedName name="ProcVrijednost1" localSheetId="0">'Raporti Vjetor '!$N$46</definedName>
  </definedNames>
  <calcPr calcId="162913"/>
  <customWorkbookViews>
    <customWorkbookView name="bdedinca - Personal View" guid="{C11A0C08-2F29-444F-AD95-62AD3855F2AA}" mergeInterval="0" personalView="1" maximized="1" windowWidth="919" windowHeight="575" activeSheetId="1"/>
  </customWorkbookViews>
</workbook>
</file>

<file path=xl/calcChain.xml><?xml version="1.0" encoding="utf-8"?>
<calcChain xmlns="http://schemas.openxmlformats.org/spreadsheetml/2006/main">
  <c r="R74" i="1" l="1"/>
  <c r="O74" i="1"/>
  <c r="N74" i="1"/>
</calcChain>
</file>

<file path=xl/sharedStrings.xml><?xml version="1.0" encoding="utf-8"?>
<sst xmlns="http://schemas.openxmlformats.org/spreadsheetml/2006/main" count="416" uniqueCount="288">
  <si>
    <t>Titulli i aktivitetit të prokurimit</t>
  </si>
  <si>
    <t xml:space="preserve">PJESA II .KONTRATAT E NËNSHKRUARA PUBLIKE  </t>
  </si>
  <si>
    <t>Data e përgatitjes së raportit:</t>
  </si>
  <si>
    <t>PJESA I . IDENTIFIKIMI I AUTORITETIT KONTRAKTUES</t>
  </si>
  <si>
    <t xml:space="preserve">  Kompani Publike         </t>
  </si>
  <si>
    <t xml:space="preserve"> Tjetër               </t>
  </si>
  <si>
    <t xml:space="preserve">Qeveritar           </t>
  </si>
  <si>
    <t>Nr.i Prokurimit</t>
  </si>
  <si>
    <t>Procedura e prokurimit</t>
  </si>
  <si>
    <t xml:space="preserve">Vlera e parashikuar e kontratës  </t>
  </si>
  <si>
    <t>Lloji i prokurimit</t>
  </si>
  <si>
    <t>Vlera e prokurimit</t>
  </si>
  <si>
    <t>Klasifikimi (2 shifrat e para të FPP)</t>
  </si>
  <si>
    <t xml:space="preserve">Viti fiskal : </t>
  </si>
  <si>
    <t xml:space="preserve">RAPORTI VJETOR PËR KONTRATAT E NËNSHKRUARA  PUBLIKE </t>
  </si>
  <si>
    <t>Kodi buxhetor</t>
  </si>
  <si>
    <t>Numri rendor i prokurimit</t>
  </si>
  <si>
    <t>Lloji i Buxhetit</t>
  </si>
  <si>
    <t xml:space="preserve">Afati kohor për pranimin  tenderëve </t>
  </si>
  <si>
    <t>Emri zyrtar i Autoritetit Kontraktues</t>
  </si>
  <si>
    <t>Emri i menaxherit të prokurimit</t>
  </si>
  <si>
    <t>Tel. fiks/ Celulari /Faksi</t>
  </si>
  <si>
    <t>E-mail adresa</t>
  </si>
  <si>
    <t>Adresa e webit të AK</t>
  </si>
  <si>
    <t>Kodi postar - Qyteti</t>
  </si>
  <si>
    <t xml:space="preserve">Adresa  </t>
  </si>
  <si>
    <t>Kriteret për dhënie kontratës</t>
  </si>
  <si>
    <t xml:space="preserve">Emri i OE të cilit i është dhënë kontrata </t>
  </si>
  <si>
    <t>Data e inicimit të aktivitetetit të prokurimit</t>
  </si>
  <si>
    <t>Data e publikimit të njoftimit për kontratë</t>
  </si>
  <si>
    <t>Data e nënshkrimit të kontratës ( ne rast anulimi data e njoftimit për anulim)</t>
  </si>
  <si>
    <t>Afatet për implementimin e kontratës (shkruaj daten e fillimit dhe të përfundimit)</t>
  </si>
  <si>
    <t xml:space="preserve">Numri i ofertave të refuzuara ( shkruaj vetëm ato me cmimin më të ulët në krahasim me fituesin) </t>
  </si>
  <si>
    <t>Çmimi total i paguar për kontratën</t>
  </si>
  <si>
    <t xml:space="preserve">Çmimi i kontratës, duke përfshirë të gjitha taksat etj. </t>
  </si>
  <si>
    <t xml:space="preserve">Çmimi i  Aneks kontratës, duke përfshirë të gjitha taksat etj. </t>
  </si>
  <si>
    <t xml:space="preserve">Zbritjet nga kontrata për shkak të ndalesave </t>
  </si>
  <si>
    <t>Numri i kërkesave për DT dhe numri i ofertave të dorëzuara</t>
  </si>
  <si>
    <t>Data e publikimit të njoftimit për dhënie të kontratës</t>
  </si>
  <si>
    <t>Data e përmbylljes së kontratës ( data e pranimit të  përkohshëm/preliminar)</t>
  </si>
  <si>
    <t>Konform nenit  87.2.12 të Ligjit të Prokurimit Publik Nr. 04/L-042, i ndryshuar dhe plotësuar me ligjin Nr. 04/L-237, ligjin Nr. 05/L-068 dhe ligjin Nr. 05/L-092</t>
  </si>
  <si>
    <t>Komuna e Deçanit</t>
  </si>
  <si>
    <t>Xhevdet Ramosaj</t>
  </si>
  <si>
    <t>prokurimi.decan@rks-gov.net</t>
  </si>
  <si>
    <t>http://kk.rks-gov.net/decan/Prokurimi/Njoftim-per-kontrate.aspx</t>
  </si>
  <si>
    <t>Sheshi ''Mentor Tolaj'' Objekti I Kuvendit Komunal ,Deçan</t>
  </si>
  <si>
    <r>
      <t>[  KOMUNA  E  DEÇANIT</t>
    </r>
    <r>
      <rPr>
        <b/>
        <i/>
        <sz val="14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]</t>
    </r>
  </si>
  <si>
    <r>
      <t xml:space="preserve">Lloji i Autoritetit Kontraktues     </t>
    </r>
    <r>
      <rPr>
        <i/>
        <sz val="12"/>
        <color theme="1"/>
        <rFont val="Times New Roman"/>
        <family val="1"/>
      </rPr>
      <t xml:space="preserve"> (zgjidhëne njëren)</t>
    </r>
  </si>
  <si>
    <t>OE  vendor (1) ; Jo vendor (2)</t>
  </si>
  <si>
    <t>Të Hyra Vetanake (1) ose  Buxh.i Kons.i Kosovës (2) ose  Donacion (3)</t>
  </si>
  <si>
    <t xml:space="preserve">Afati kohor normal (1)                                    Afati kohor i shkurtuar (2) </t>
  </si>
  <si>
    <t xml:space="preserve">Çmimi më i ulët (1)                                            Tenderi ekonomikisht më i favorshëm (2) </t>
  </si>
  <si>
    <t>03820044333,  044178837</t>
  </si>
  <si>
    <t>TOTALI (15+16) :</t>
  </si>
  <si>
    <r>
      <t>Furnizim me artikuj ushqimorë për shtëpinë e Komunitetit Deçan</t>
    </r>
    <r>
      <rPr>
        <b/>
        <sz val="10"/>
        <rFont val="Times New Roman"/>
        <family val="1"/>
      </rPr>
      <t xml:space="preserve"> </t>
    </r>
  </si>
  <si>
    <t>01.03.2021</t>
  </si>
  <si>
    <t>12.04.2021</t>
  </si>
  <si>
    <t>17.05.2021</t>
  </si>
  <si>
    <t>12.05.2021</t>
  </si>
  <si>
    <t>17.05.2023</t>
  </si>
  <si>
    <t>GOEN.T.SH. GIPA ; NOLI SH.P.K.</t>
  </si>
  <si>
    <t>Furnizim me Roleta  për Gjimnazin”V.Frashëri” në Deçan</t>
  </si>
  <si>
    <t>N/A</t>
  </si>
  <si>
    <t>03.03.2021</t>
  </si>
  <si>
    <t>06.03.2021</t>
  </si>
  <si>
    <t>Teuta NE Berisha B.I.”</t>
  </si>
  <si>
    <t>Furnizim me medikamente për shtepinë e komunitetit në Deçan</t>
  </si>
  <si>
    <t>02.03.2021</t>
  </si>
  <si>
    <t>04.03.2021</t>
  </si>
  <si>
    <t>01.04.2021</t>
  </si>
  <si>
    <t>13.04.2021</t>
  </si>
  <si>
    <t>13.04.2023</t>
  </si>
  <si>
    <t>"Matkos Pharm" SH .P.K.</t>
  </si>
  <si>
    <t>Furnizim me ulëse dhe shporta për mbeturina</t>
  </si>
  <si>
    <t>09.03.2021</t>
  </si>
  <si>
    <t>15.03.2021</t>
  </si>
  <si>
    <t>14.04.2021</t>
  </si>
  <si>
    <t>16.04.2021</t>
  </si>
  <si>
    <t>16.06.2021</t>
  </si>
  <si>
    <t>GOE SIGNAL TECH SH.P.K.; VB. TOFAJ</t>
  </si>
  <si>
    <t>Furnizim me pemë dekorative</t>
  </si>
  <si>
    <t>15.04.2021</t>
  </si>
  <si>
    <t>15.06.2021</t>
  </si>
  <si>
    <t>N.T.P.Lulishtja" Agonisi "</t>
  </si>
  <si>
    <t>Furnizim me material për puntorinë –SHMT“Tafil Kasumaj”Deçan</t>
  </si>
  <si>
    <t>12.03.2021</t>
  </si>
  <si>
    <t>19.03.2021</t>
  </si>
  <si>
    <t>26.03.2021</t>
  </si>
  <si>
    <t>Zenun Gogaj B.I.(N.T.SH.”Afrimi-Ag”)</t>
  </si>
  <si>
    <t>Furnizim me material medicinal për QKMF</t>
  </si>
  <si>
    <t>11.03.2021</t>
  </si>
  <si>
    <t>31.03.2021</t>
  </si>
  <si>
    <t>07.04.2021</t>
  </si>
  <si>
    <t>07.04.2022</t>
  </si>
  <si>
    <t>Shefqet Mehmetukaj B.I.</t>
  </si>
  <si>
    <t>16.03.2021</t>
  </si>
  <si>
    <t>Ndërtimi i pendës për ujitje në fshatin Vranoc, Deçan</t>
  </si>
  <si>
    <t>06.05.2021</t>
  </si>
  <si>
    <t>11.06.2021</t>
  </si>
  <si>
    <t>18.06.2021</t>
  </si>
  <si>
    <t>18.06.2023</t>
  </si>
  <si>
    <t>VB. TOFAJ</t>
  </si>
  <si>
    <t xml:space="preserve">Furnizim me material hixhenik për-Covid 19,për institucionet publike në Deçan </t>
  </si>
  <si>
    <t>12.05.2022</t>
  </si>
  <si>
    <t>MADEKOS SH.P.K.</t>
  </si>
  <si>
    <t>25.10.2021</t>
  </si>
  <si>
    <t>Furnizim me material zyrtarë për institucionet publike të Komunës së Deçanit.</t>
  </si>
  <si>
    <t>07.05.2021</t>
  </si>
  <si>
    <t>12.05.2024</t>
  </si>
  <si>
    <t>N.T. "Agimi- De"</t>
  </si>
  <si>
    <t>Furnizim me kontenjerë për mbeturina</t>
  </si>
  <si>
    <t>20.05.2021</t>
  </si>
  <si>
    <t>27.05.2021</t>
  </si>
  <si>
    <t>28.06.2021</t>
  </si>
  <si>
    <t>07.07.2021</t>
  </si>
  <si>
    <t>Seykos SH.P.K.-prishtinë</t>
  </si>
  <si>
    <t>Blerja e digital sender</t>
  </si>
  <si>
    <t>16.05.2021</t>
  </si>
  <si>
    <t>12.06.2021</t>
  </si>
  <si>
    <t>24.06.2021</t>
  </si>
  <si>
    <t>Aritech prishtinë</t>
  </si>
  <si>
    <t>Ndërtimi i shetitorës së qytetit-Faza e dytë</t>
  </si>
  <si>
    <t>30.04.2021</t>
  </si>
  <si>
    <t>15.06.2024</t>
  </si>
  <si>
    <t>11.05.2021</t>
  </si>
  <si>
    <t>Asfaltimi i rrugëve në fshatin Irzniq-Punë shtesë</t>
  </si>
  <si>
    <t>18.05.2021</t>
  </si>
  <si>
    <t>21.05.2021</t>
  </si>
  <si>
    <t>21.07.2021</t>
  </si>
  <si>
    <t>13.07.2021</t>
  </si>
  <si>
    <t>Arfa Group shpk</t>
  </si>
  <si>
    <t>GO.Arfa Group shpkINGconcept SH.P.K.</t>
  </si>
  <si>
    <t>Rregullimi  i memorialit të dëshmoreve në Carrabreg të Epëm  -Punë shtesë</t>
  </si>
  <si>
    <t>24.05.2021</t>
  </si>
  <si>
    <t>31.05.2021</t>
  </si>
  <si>
    <t>25.06.2021</t>
  </si>
  <si>
    <t>07.06.2021</t>
  </si>
  <si>
    <t>NIL ARCHITECTS SH.P.K.</t>
  </si>
  <si>
    <t>Furnizim me Perde Store për Objektin e Emergjencës të QKMF”A.Ukëhaxhaj” në Deçan</t>
  </si>
  <si>
    <t>N/a</t>
  </si>
  <si>
    <t>10.06.2021</t>
  </si>
  <si>
    <t>Teuta Berisha</t>
  </si>
  <si>
    <t>Ndertimi i Ambulantës së Mjekësisë Familjare - Gramaqel -PUNË SHTESË</t>
  </si>
  <si>
    <t>21.06.2021</t>
  </si>
  <si>
    <t>21.09.2021</t>
  </si>
  <si>
    <t>G.O.VB. TOFAJ; INGc1oncept SH.P.K.</t>
  </si>
  <si>
    <t xml:space="preserve">Transporti dhe qëndrimi në Durrës për stafin e Shtëpisë së komunitetit </t>
  </si>
  <si>
    <t>13.09.2021</t>
  </si>
  <si>
    <t>30.08.2021</t>
  </si>
  <si>
    <t>GO JONI TRAVEL " SH.P.K.; N.T.P"DITA"</t>
  </si>
  <si>
    <t>Blerja e filmave të rentgenit për  QKMF  Adem Ukëhaxhaj</t>
  </si>
  <si>
    <t>14.06.2021</t>
  </si>
  <si>
    <t>05.0.2021</t>
  </si>
  <si>
    <t>06.07.2021</t>
  </si>
  <si>
    <t>06.07.2024</t>
  </si>
  <si>
    <t xml:space="preserve"> KosovaMed Healthcare  SH.P.K.</t>
  </si>
  <si>
    <t>Ndërtimi - Zgjerimi i rrugës R 107 qëndrore në Deçan (Ura e Demës – Carrabreg)-PUNË SHTESË</t>
  </si>
  <si>
    <t>,,Lika Trade" Sh.p.k</t>
  </si>
  <si>
    <t>22.06.2021</t>
  </si>
  <si>
    <t>22.10.2021</t>
  </si>
  <si>
    <t>Renovimi i hapsirave të  shtëpisë rezidenciale</t>
  </si>
  <si>
    <t>09.07.2021</t>
  </si>
  <si>
    <t>16.07.2021</t>
  </si>
  <si>
    <t>27.07.2021</t>
  </si>
  <si>
    <t>27.08.2021</t>
  </si>
  <si>
    <t>MBB Construction SH.P.K.</t>
  </si>
  <si>
    <t>Kanalizimi i ujërave të zeza në zonën urbane-PUNË SHTESË</t>
  </si>
  <si>
    <t>01.07.2021</t>
  </si>
  <si>
    <t>02.07.2021</t>
  </si>
  <si>
    <t>02.08.2021</t>
  </si>
  <si>
    <t>11.08.2021</t>
  </si>
  <si>
    <t>"V-Shala" SHPK</t>
  </si>
  <si>
    <t>Dekorimi i QKMF me rastin e inagurimit të emergjencës</t>
  </si>
  <si>
    <t>30.06.2021</t>
  </si>
  <si>
    <t>“JR Group”shpk</t>
  </si>
  <si>
    <t>05.07.2021</t>
  </si>
  <si>
    <t>Shtrirja e rrjetit të ujësjellësit në Belle</t>
  </si>
  <si>
    <t>12.07.2021</t>
  </si>
  <si>
    <t>19.07.2021</t>
  </si>
  <si>
    <t>24.08.2021</t>
  </si>
  <si>
    <t>26.08.2021</t>
  </si>
  <si>
    <t>27.08.2024</t>
  </si>
  <si>
    <t>Infra-Plus SH.P.K.; AHMETAJ GROUP SH.P.K.</t>
  </si>
  <si>
    <t>Elektrifikimi i bjeshkëve të Deçanit</t>
  </si>
  <si>
    <t>08.09.2021</t>
  </si>
  <si>
    <t>30.09.2021</t>
  </si>
  <si>
    <t>04.10.2021</t>
  </si>
  <si>
    <t>04.10.2024</t>
  </si>
  <si>
    <t>239.929.4</t>
  </si>
  <si>
    <t>MONTEN SH.P.K.</t>
  </si>
  <si>
    <r>
      <t>Furnizim me paisje bujqësore për fermerët e Komunës së Deçanit</t>
    </r>
    <r>
      <rPr>
        <b/>
        <sz val="10"/>
        <rFont val="Times New Roman"/>
        <family val="1"/>
      </rPr>
      <t xml:space="preserve"> </t>
    </r>
  </si>
  <si>
    <t>02.09.2021</t>
  </si>
  <si>
    <t>02.12.2021</t>
  </si>
  <si>
    <t>Komtel Project Engineering SH.P.K.</t>
  </si>
  <si>
    <t>Shërbim me tenda dhe karrika për manifestime</t>
  </si>
  <si>
    <t>23.07.2021</t>
  </si>
  <si>
    <t>23.07.2022</t>
  </si>
  <si>
    <t>BLEDAR KADRIJAJ B.I.</t>
  </si>
  <si>
    <t>Zerimi për manifestime të ndryshme në Deçan</t>
  </si>
  <si>
    <t>22.07.2021</t>
  </si>
  <si>
    <t>N.SH. '' JONI ''</t>
  </si>
  <si>
    <t>Furnizim me material për mirëmbajtjen e shkollave dhe QKMF,dhe institucione tjera</t>
  </si>
  <si>
    <t>25.08.2021</t>
  </si>
  <si>
    <t>23.07.2024</t>
  </si>
  <si>
    <t>GO.GOP SH.P.K.; KIGA SH.P.K.</t>
  </si>
  <si>
    <t>Furnizim me roleta për shkolla</t>
  </si>
  <si>
    <t>09.08.2021</t>
  </si>
  <si>
    <t>20.09.2021</t>
  </si>
  <si>
    <t>03.09.2021</t>
  </si>
  <si>
    <t>24.09.2021</t>
  </si>
  <si>
    <t>24.11.2021</t>
  </si>
  <si>
    <t xml:space="preserve"> HPI  SH.P.K.</t>
  </si>
  <si>
    <t>Rekonstruimi i rrugëve të bjeshkës</t>
  </si>
  <si>
    <t>29.09.2021</t>
  </si>
  <si>
    <t>22.09.2021</t>
  </si>
  <si>
    <t>29.09.2024</t>
  </si>
  <si>
    <t>GO.ARFA GROUP SH.P.K.; AHMETAJ GROUP</t>
  </si>
  <si>
    <t xml:space="preserve">LOT 1.Rekonstrumi I QKMF”Adem Ukëhaxhaj’ dhe AMT-ve,  </t>
  </si>
  <si>
    <t>LOT 2.Ndërtimi I garazhave të QKMF”Adem Ukëhaxhaj”</t>
  </si>
  <si>
    <t>09.09.2021</t>
  </si>
  <si>
    <t>GREEN CONSTRUCTION SH.P.K.; EJONA</t>
  </si>
  <si>
    <t>7 ING O.P.</t>
  </si>
  <si>
    <t>10.09.2021</t>
  </si>
  <si>
    <t>13.12.2021</t>
  </si>
  <si>
    <t>10.12.2021</t>
  </si>
  <si>
    <t>20.12.2021</t>
  </si>
  <si>
    <t>Servisimi I automjeteve zyrtare  për institucionet publike në  Deçan</t>
  </si>
  <si>
    <t>05.08.2021</t>
  </si>
  <si>
    <t>06.08.2021</t>
  </si>
  <si>
    <t>07.09.2021</t>
  </si>
  <si>
    <t>10.09.2024</t>
  </si>
  <si>
    <t>SEFERI- MONT SH.P.K.</t>
  </si>
  <si>
    <t>Ndërtimi i kanalizimit në fshatin Drenoc</t>
  </si>
  <si>
    <t>06.10.2021</t>
  </si>
  <si>
    <t>08.10.2021</t>
  </si>
  <si>
    <t>08.10.2024</t>
  </si>
  <si>
    <t xml:space="preserve"> HIDRO PROJECT  SH.P.K.</t>
  </si>
  <si>
    <t>Rekonstruimi i nyjeve sanitare-renovimi i shkollave</t>
  </si>
  <si>
    <t>31.08.2021</t>
  </si>
  <si>
    <t>27.09.2021</t>
  </si>
  <si>
    <t>29.11.2021</t>
  </si>
  <si>
    <t>GO."Shala Building&amp;"Ideor construction'shpk</t>
  </si>
  <si>
    <t>Rehabilitimi i rrjetit të ujësjellësit Komuna e Deçanit</t>
  </si>
  <si>
    <t>01.09.2021</t>
  </si>
  <si>
    <t>30.11.2021</t>
  </si>
  <si>
    <t>HIDRO PROJECT " SH.P.K.</t>
  </si>
  <si>
    <t>Ndërtimi i rrugës Kodrali-Ratish(Garda e Dukagjinit)</t>
  </si>
  <si>
    <t>16.09.2021</t>
  </si>
  <si>
    <t>20.10.2021</t>
  </si>
  <si>
    <t>25.10.2024</t>
  </si>
  <si>
    <t>ARFA GROUP SH.P.K.</t>
  </si>
  <si>
    <t>Furnizim me veshmbathje dhe  material tjetër tekstili për  shtëpinë e komunitetit</t>
  </si>
  <si>
    <t>17.09.2021</t>
  </si>
  <si>
    <t>21.10.2021</t>
  </si>
  <si>
    <t>N.T.SH. " GIPA "</t>
  </si>
  <si>
    <t>Rekonstrumi I QKMF”Adem Ukëhaxhaj”-Faza e dytë</t>
  </si>
  <si>
    <t>28.09.2021</t>
  </si>
  <si>
    <t>19.10.2021</t>
  </si>
  <si>
    <t>25.11.2021</t>
  </si>
  <si>
    <t>MEGRANT ING SH.P.K.</t>
  </si>
  <si>
    <t>Furnizim me material hixhenik për shkolla,QKMF”Adem Ukëhaxhaj”,zjarrfiksa dhe shtëpinë e</t>
  </si>
  <si>
    <t>11.10.2021</t>
  </si>
  <si>
    <t>13.10.2021</t>
  </si>
  <si>
    <t>02.11.2021</t>
  </si>
  <si>
    <t>03.11.2021</t>
  </si>
  <si>
    <t>03.11.2023</t>
  </si>
  <si>
    <t>Rekonstruimi i nyjeve sanitare-renovimi i shkollave-PUNË SHTESË</t>
  </si>
  <si>
    <t>18.10.2021</t>
  </si>
  <si>
    <t>29.10.2021</t>
  </si>
  <si>
    <t>03.01.2022</t>
  </si>
  <si>
    <t xml:space="preserve"> SHALA - BUILDING  SH.P.K</t>
  </si>
  <si>
    <t>Furnizim me krora dhe lule për manifestime të ndryshme</t>
  </si>
  <si>
    <t>16.11.2021</t>
  </si>
  <si>
    <t>23.11.2021</t>
  </si>
  <si>
    <t>23.11.2022</t>
  </si>
  <si>
    <t>Elinda Gjikokaj B.I.</t>
  </si>
  <si>
    <t>Mirëmbajtja e ndriçimit publik  dhe institucioneve publike në  Deçan</t>
  </si>
  <si>
    <t>21.12.2021</t>
  </si>
  <si>
    <t>21.12.2023</t>
  </si>
  <si>
    <t xml:space="preserve"> EVERLIGHT  SH.P.K.</t>
  </si>
  <si>
    <t>25.01.2022</t>
  </si>
  <si>
    <t>Furnizim me material për puntorinë –SHMT“Tafil Kasumaj” Deçan</t>
  </si>
  <si>
    <t>01.11.2021</t>
  </si>
  <si>
    <t>04.11.2021</t>
  </si>
  <si>
    <t>Furnizimi dhe montimi i mbrojtësave të borës</t>
  </si>
  <si>
    <t>12.11.2021</t>
  </si>
  <si>
    <t>Arton Ramosaj B.I.(N.SH.P.”Te Selimi”)</t>
  </si>
  <si>
    <t>NDERPRERJA E KONTRATES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</si>
</sst>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00"/>
    <numFmt numFmtId="165" formatCode="[$€-2]\ #,##0.00"/>
    <numFmt numFmtId="166" formatCode="_([$€-2]\ * #,##0.00_);_([$€-2]\ * \(#,##0.00\);_([$€-2]\ * &quot;-&quot;??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i/>
      <sz val="9"/>
      <color theme="1"/>
      <name val="Times New Roman"/>
      <family val="1"/>
    </font>
    <font>
      <sz val="3"/>
      <color theme="1"/>
      <name val="Times New Roman"/>
      <family val="1"/>
    </font>
    <font>
      <sz val="14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1"/>
      <name val="Garamond"/>
      <family val="1"/>
    </font>
    <font>
      <b/>
      <sz val="12"/>
      <color theme="1"/>
      <name val="Arial"/>
      <family val="2"/>
    </font>
    <font>
      <sz val="12"/>
      <color theme="1"/>
      <name val="Garamond"/>
      <family val="1"/>
    </font>
    <font>
      <sz val="7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1"/>
      <color rgb="FF0000C8"/>
      <name val="Times New Roman"/>
      <family val="1"/>
    </font>
    <font>
      <b/>
      <sz val="10"/>
      <name val="Times New Roman"/>
      <family val="1"/>
    </font>
    <font>
      <b/>
      <sz val="11"/>
      <color rgb="FF0000FF"/>
      <name val="Times New Roman"/>
      <family val="1"/>
    </font>
    <font>
      <b/>
      <sz val="10"/>
      <color rgb="FF000080"/>
      <name val="Times New Roman"/>
      <family val="1"/>
    </font>
    <font>
      <b/>
      <sz val="14"/>
      <color rgb="FF1F497D"/>
      <name val="Times New Roman"/>
      <family val="1"/>
    </font>
    <font>
      <b/>
      <sz val="12"/>
      <color rgb="FF0033CC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</cellStyleXfs>
  <cellXfs count="187">
    <xf numFmtId="0" fontId="0" fillId="0" borderId="0" xfId="0"/>
    <xf numFmtId="0" fontId="12" fillId="2" borderId="0" xfId="0" applyFont="1" applyFill="1"/>
    <xf numFmtId="0" fontId="12" fillId="0" borderId="0" xfId="0" applyFont="1" applyFill="1" applyAlignment="1">
      <alignment horizontal="left"/>
    </xf>
    <xf numFmtId="0" fontId="12" fillId="2" borderId="0" xfId="0" applyFont="1" applyFill="1" applyAlignment="1"/>
    <xf numFmtId="0" fontId="12" fillId="2" borderId="0" xfId="0" applyFont="1" applyFill="1" applyAlignment="1">
      <alignment horizontal="right"/>
    </xf>
    <xf numFmtId="0" fontId="13" fillId="2" borderId="0" xfId="0" applyFont="1" applyFill="1"/>
    <xf numFmtId="0" fontId="15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Border="1"/>
    <xf numFmtId="0" fontId="12" fillId="2" borderId="0" xfId="0" applyFont="1" applyFill="1" applyBorder="1"/>
    <xf numFmtId="0" fontId="15" fillId="0" borderId="0" xfId="0" applyFont="1" applyFill="1" applyBorder="1"/>
    <xf numFmtId="4" fontId="21" fillId="0" borderId="0" xfId="0" applyNumberFormat="1" applyFont="1" applyFill="1" applyBorder="1" applyAlignment="1">
      <alignment vertical="top" wrapText="1"/>
    </xf>
    <xf numFmtId="4" fontId="21" fillId="0" borderId="0" xfId="0" applyNumberFormat="1" applyFont="1" applyFill="1" applyBorder="1" applyAlignment="1">
      <alignment horizontal="right" vertical="top" wrapText="1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165" fontId="2" fillId="13" borderId="3" xfId="7" applyNumberFormat="1" applyFont="1" applyBorder="1" applyAlignment="1">
      <alignment horizontal="left" vertical="top" wrapText="1"/>
    </xf>
    <xf numFmtId="165" fontId="2" fillId="2" borderId="3" xfId="0" applyNumberFormat="1" applyFont="1" applyFill="1" applyBorder="1" applyAlignment="1">
      <alignment horizontal="left" vertical="top" wrapText="1"/>
    </xf>
    <xf numFmtId="0" fontId="15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2" borderId="0" xfId="0" applyFont="1" applyFill="1" applyBorder="1" applyAlignment="1">
      <alignment wrapText="1"/>
    </xf>
    <xf numFmtId="0" fontId="10" fillId="3" borderId="3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vertical="top" wrapText="1"/>
    </xf>
    <xf numFmtId="0" fontId="10" fillId="3" borderId="3" xfId="4" applyFont="1" applyFill="1" applyBorder="1" applyAlignment="1">
      <alignment horizontal="left" vertical="top"/>
    </xf>
    <xf numFmtId="0" fontId="10" fillId="3" borderId="3" xfId="3" applyFont="1" applyFill="1" applyBorder="1" applyAlignment="1">
      <alignment horizontal="left" vertical="top"/>
    </xf>
    <xf numFmtId="164" fontId="1" fillId="11" borderId="3" xfId="5" applyNumberFormat="1" applyFont="1" applyBorder="1" applyAlignment="1">
      <alignment horizontal="center" vertical="top" wrapText="1"/>
    </xf>
    <xf numFmtId="0" fontId="1" fillId="11" borderId="3" xfId="5" applyFont="1" applyBorder="1" applyAlignment="1">
      <alignment horizontal="center" vertical="top"/>
    </xf>
    <xf numFmtId="0" fontId="1" fillId="11" borderId="3" xfId="5" applyFont="1" applyBorder="1" applyAlignment="1">
      <alignment horizontal="center" vertical="top" wrapText="1"/>
    </xf>
    <xf numFmtId="0" fontId="10" fillId="17" borderId="3" xfId="0" applyFont="1" applyFill="1" applyBorder="1" applyAlignment="1">
      <alignment vertical="top"/>
    </xf>
    <xf numFmtId="14" fontId="10" fillId="3" borderId="3" xfId="0" applyNumberFormat="1" applyFont="1" applyFill="1" applyBorder="1" applyAlignment="1">
      <alignment vertical="top"/>
    </xf>
    <xf numFmtId="0" fontId="10" fillId="18" borderId="3" xfId="2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/>
    </xf>
    <xf numFmtId="14" fontId="10" fillId="3" borderId="3" xfId="0" applyNumberFormat="1" applyFont="1" applyFill="1" applyBorder="1" applyAlignment="1">
      <alignment vertical="top" wrapText="1"/>
    </xf>
    <xf numFmtId="0" fontId="10" fillId="3" borderId="3" xfId="4" applyFont="1" applyFill="1" applyBorder="1" applyAlignment="1">
      <alignment vertical="top" wrapText="1"/>
    </xf>
    <xf numFmtId="0" fontId="10" fillId="18" borderId="3" xfId="0" applyFont="1" applyFill="1" applyBorder="1" applyAlignment="1">
      <alignment vertical="top"/>
    </xf>
    <xf numFmtId="0" fontId="10" fillId="3" borderId="3" xfId="3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center" vertical="top" wrapText="1"/>
    </xf>
    <xf numFmtId="0" fontId="10" fillId="16" borderId="9" xfId="4" applyFont="1" applyFill="1" applyBorder="1" applyAlignment="1">
      <alignment vertical="top"/>
    </xf>
    <xf numFmtId="0" fontId="1" fillId="14" borderId="3" xfId="8" applyFont="1" applyBorder="1" applyAlignment="1">
      <alignment vertical="top"/>
    </xf>
    <xf numFmtId="0" fontId="1" fillId="15" borderId="3" xfId="4" applyFont="1" applyFill="1" applyBorder="1" applyAlignment="1">
      <alignment vertical="top"/>
    </xf>
    <xf numFmtId="3" fontId="1" fillId="15" borderId="3" xfId="4" applyNumberFormat="1" applyFont="1" applyFill="1" applyBorder="1" applyAlignment="1">
      <alignment vertical="top" wrapText="1"/>
    </xf>
    <xf numFmtId="0" fontId="12" fillId="0" borderId="0" xfId="0" applyFont="1" applyFill="1" applyAlignment="1"/>
    <xf numFmtId="0" fontId="12" fillId="2" borderId="0" xfId="0" applyFont="1" applyFill="1" applyAlignment="1">
      <alignment vertical="top"/>
    </xf>
    <xf numFmtId="0" fontId="13" fillId="2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5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horizontal="center" vertical="top"/>
    </xf>
    <xf numFmtId="0" fontId="18" fillId="2" borderId="0" xfId="0" applyFont="1" applyFill="1" applyAlignment="1">
      <alignment vertical="top" wrapText="1"/>
    </xf>
    <xf numFmtId="0" fontId="18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9" fillId="6" borderId="3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right" vertical="top" wrapText="1"/>
    </xf>
    <xf numFmtId="0" fontId="20" fillId="6" borderId="3" xfId="0" applyFont="1" applyFill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right" vertical="top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>
      <alignment horizontal="right" vertical="top"/>
    </xf>
    <xf numFmtId="0" fontId="21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 vertical="top"/>
    </xf>
    <xf numFmtId="0" fontId="21" fillId="2" borderId="0" xfId="0" applyFont="1" applyFill="1" applyAlignment="1">
      <alignment horizontal="left" vertical="top" wrapText="1"/>
    </xf>
    <xf numFmtId="0" fontId="24" fillId="4" borderId="5" xfId="0" applyFont="1" applyFill="1" applyBorder="1" applyAlignment="1">
      <alignment horizontal="left" vertical="top" textRotation="90" wrapText="1"/>
    </xf>
    <xf numFmtId="0" fontId="24" fillId="4" borderId="4" xfId="0" applyFont="1" applyFill="1" applyBorder="1" applyAlignment="1">
      <alignment horizontal="center" vertical="top" textRotation="90" wrapText="1"/>
    </xf>
    <xf numFmtId="0" fontId="15" fillId="5" borderId="10" xfId="0" applyFont="1" applyFill="1" applyBorder="1" applyAlignment="1">
      <alignment horizontal="center" vertical="top"/>
    </xf>
    <xf numFmtId="0" fontId="15" fillId="5" borderId="10" xfId="0" applyFont="1" applyFill="1" applyBorder="1" applyAlignment="1">
      <alignment horizontal="center" vertical="top" wrapText="1"/>
    </xf>
    <xf numFmtId="0" fontId="15" fillId="5" borderId="16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29" fillId="0" borderId="3" xfId="0" applyFont="1" applyBorder="1"/>
    <xf numFmtId="0" fontId="29" fillId="0" borderId="3" xfId="0" applyFont="1" applyBorder="1" applyAlignment="1">
      <alignment vertical="center"/>
    </xf>
    <xf numFmtId="0" fontId="29" fillId="0" borderId="3" xfId="0" applyFont="1" applyBorder="1" applyAlignment="1">
      <alignment vertical="top"/>
    </xf>
    <xf numFmtId="166" fontId="28" fillId="0" borderId="0" xfId="0" applyNumberFormat="1" applyFont="1"/>
    <xf numFmtId="166" fontId="21" fillId="5" borderId="0" xfId="0" applyNumberFormat="1" applyFont="1" applyFill="1"/>
    <xf numFmtId="166" fontId="30" fillId="3" borderId="3" xfId="0" applyNumberFormat="1" applyFont="1" applyFill="1" applyBorder="1" applyAlignment="1">
      <alignment vertical="top" wrapText="1"/>
    </xf>
    <xf numFmtId="43" fontId="15" fillId="5" borderId="10" xfId="0" applyNumberFormat="1" applyFont="1" applyFill="1" applyBorder="1" applyAlignment="1">
      <alignment horizontal="center" vertical="top"/>
    </xf>
    <xf numFmtId="166" fontId="30" fillId="5" borderId="3" xfId="6" applyNumberFormat="1" applyFont="1" applyFill="1" applyBorder="1" applyAlignment="1">
      <alignment horizontal="center" vertical="top" wrapText="1"/>
    </xf>
    <xf numFmtId="166" fontId="29" fillId="11" borderId="3" xfId="5" applyNumberFormat="1" applyFont="1" applyBorder="1" applyAlignment="1">
      <alignment vertical="top" wrapText="1"/>
    </xf>
    <xf numFmtId="166" fontId="30" fillId="3" borderId="3" xfId="0" applyNumberFormat="1" applyFont="1" applyFill="1" applyBorder="1" applyAlignment="1">
      <alignment horizontal="right" vertical="top" wrapText="1"/>
    </xf>
    <xf numFmtId="166" fontId="30" fillId="3" borderId="3" xfId="4" applyNumberFormat="1" applyFont="1" applyFill="1" applyBorder="1" applyAlignment="1">
      <alignment vertical="top" wrapText="1"/>
    </xf>
    <xf numFmtId="166" fontId="30" fillId="3" borderId="3" xfId="6" applyNumberFormat="1" applyFont="1" applyFill="1" applyBorder="1" applyAlignment="1">
      <alignment horizontal="right" vertical="top" wrapText="1"/>
    </xf>
    <xf numFmtId="165" fontId="29" fillId="13" borderId="3" xfId="7" applyNumberFormat="1" applyFont="1" applyBorder="1" applyAlignment="1">
      <alignment horizontal="left" vertical="top" wrapText="1"/>
    </xf>
    <xf numFmtId="166" fontId="30" fillId="5" borderId="3" xfId="6" applyNumberFormat="1" applyFont="1" applyFill="1" applyBorder="1" applyAlignment="1">
      <alignment horizontal="right" vertical="top" wrapText="1"/>
    </xf>
    <xf numFmtId="164" fontId="1" fillId="0" borderId="3" xfId="5" applyNumberFormat="1" applyFont="1" applyFill="1" applyBorder="1" applyAlignment="1">
      <alignment horizontal="center" vertical="top" wrapText="1"/>
    </xf>
    <xf numFmtId="0" fontId="1" fillId="0" borderId="3" xfId="5" applyFont="1" applyFill="1" applyBorder="1" applyAlignment="1">
      <alignment horizontal="center" vertical="top"/>
    </xf>
    <xf numFmtId="0" fontId="1" fillId="0" borderId="3" xfId="5" applyFont="1" applyFill="1" applyBorder="1" applyAlignment="1">
      <alignment horizontal="center" vertical="top" wrapText="1"/>
    </xf>
    <xf numFmtId="0" fontId="10" fillId="0" borderId="9" xfId="4" applyFont="1" applyFill="1" applyBorder="1" applyAlignment="1">
      <alignment vertical="top"/>
    </xf>
    <xf numFmtId="0" fontId="10" fillId="0" borderId="3" xfId="0" applyFont="1" applyFill="1" applyBorder="1" applyAlignment="1">
      <alignment vertical="top"/>
    </xf>
    <xf numFmtId="166" fontId="30" fillId="0" borderId="3" xfId="6" applyNumberFormat="1" applyFont="1" applyFill="1" applyBorder="1" applyAlignment="1">
      <alignment horizontal="center" vertical="top" wrapText="1"/>
    </xf>
    <xf numFmtId="166" fontId="30" fillId="0" borderId="3" xfId="0" applyNumberFormat="1" applyFont="1" applyFill="1" applyBorder="1" applyAlignment="1">
      <alignment horizontal="right" vertical="top" wrapText="1"/>
    </xf>
    <xf numFmtId="165" fontId="2" fillId="0" borderId="3" xfId="7" applyNumberFormat="1" applyFont="1" applyFill="1" applyBorder="1" applyAlignment="1">
      <alignment horizontal="left" vertical="top" wrapText="1"/>
    </xf>
    <xf numFmtId="165" fontId="2" fillId="0" borderId="3" xfId="0" applyNumberFormat="1" applyFont="1" applyFill="1" applyBorder="1" applyAlignment="1">
      <alignment horizontal="left" vertical="top" wrapText="1"/>
    </xf>
    <xf numFmtId="166" fontId="29" fillId="0" borderId="3" xfId="5" applyNumberFormat="1" applyFont="1" applyFill="1" applyBorder="1" applyAlignment="1">
      <alignment vertical="top" wrapText="1"/>
    </xf>
    <xf numFmtId="0" fontId="1" fillId="0" borderId="3" xfId="8" applyFont="1" applyFill="1" applyBorder="1" applyAlignment="1">
      <alignment vertical="top"/>
    </xf>
    <xf numFmtId="0" fontId="1" fillId="0" borderId="3" xfId="4" applyFont="1" applyFill="1" applyBorder="1" applyAlignment="1">
      <alignment vertical="top"/>
    </xf>
    <xf numFmtId="3" fontId="1" fillId="0" borderId="3" xfId="4" applyNumberFormat="1" applyFont="1" applyFill="1" applyBorder="1" applyAlignment="1">
      <alignment vertical="top" wrapText="1"/>
    </xf>
    <xf numFmtId="0" fontId="15" fillId="19" borderId="1" xfId="0" applyFont="1" applyFill="1" applyBorder="1" applyAlignment="1">
      <alignment horizontal="left" vertical="top"/>
    </xf>
    <xf numFmtId="164" fontId="21" fillId="19" borderId="1" xfId="0" applyNumberFormat="1" applyFont="1" applyFill="1" applyBorder="1" applyAlignment="1">
      <alignment horizontal="left" vertical="top" wrapText="1"/>
    </xf>
    <xf numFmtId="0" fontId="21" fillId="19" borderId="1" xfId="0" applyFont="1" applyFill="1" applyBorder="1" applyAlignment="1">
      <alignment horizontal="left" vertical="top"/>
    </xf>
    <xf numFmtId="0" fontId="21" fillId="19" borderId="2" xfId="0" applyFont="1" applyFill="1" applyBorder="1" applyAlignment="1">
      <alignment horizontal="left" vertical="top"/>
    </xf>
    <xf numFmtId="0" fontId="21" fillId="19" borderId="3" xfId="0" applyFont="1" applyFill="1" applyBorder="1" applyAlignment="1">
      <alignment horizontal="left" vertical="top"/>
    </xf>
    <xf numFmtId="0" fontId="21" fillId="19" borderId="3" xfId="0" applyFont="1" applyFill="1" applyBorder="1" applyAlignment="1">
      <alignment horizontal="left" vertical="top" wrapText="1"/>
    </xf>
    <xf numFmtId="0" fontId="15" fillId="19" borderId="3" xfId="0" applyFont="1" applyFill="1" applyBorder="1" applyAlignment="1">
      <alignment horizontal="left" vertical="top" wrapText="1"/>
    </xf>
    <xf numFmtId="166" fontId="6" fillId="19" borderId="3" xfId="0" applyNumberFormat="1" applyFont="1" applyFill="1" applyBorder="1" applyAlignment="1">
      <alignment horizontal="center"/>
    </xf>
    <xf numFmtId="166" fontId="31" fillId="19" borderId="3" xfId="0" applyNumberFormat="1" applyFont="1" applyFill="1" applyBorder="1" applyAlignment="1">
      <alignment vertical="top" wrapText="1"/>
    </xf>
    <xf numFmtId="165" fontId="15" fillId="19" borderId="3" xfId="0" applyNumberFormat="1" applyFont="1" applyFill="1" applyBorder="1" applyAlignment="1">
      <alignment horizontal="left" vertical="top" wrapText="1"/>
    </xf>
    <xf numFmtId="166" fontId="31" fillId="19" borderId="3" xfId="5" applyNumberFormat="1" applyFont="1" applyFill="1" applyBorder="1" applyAlignment="1">
      <alignment horizontal="left" vertical="top" wrapText="1"/>
    </xf>
    <xf numFmtId="4" fontId="15" fillId="19" borderId="3" xfId="0" applyNumberFormat="1" applyFont="1" applyFill="1" applyBorder="1" applyAlignment="1">
      <alignment horizontal="left" vertical="top" wrapText="1"/>
    </xf>
    <xf numFmtId="4" fontId="15" fillId="19" borderId="3" xfId="0" applyNumberFormat="1" applyFont="1" applyFill="1" applyBorder="1" applyAlignment="1">
      <alignment vertical="top" wrapText="1"/>
    </xf>
    <xf numFmtId="3" fontId="15" fillId="19" borderId="3" xfId="0" applyNumberFormat="1" applyFont="1" applyFill="1" applyBorder="1" applyAlignment="1">
      <alignment vertical="top" wrapText="1"/>
    </xf>
    <xf numFmtId="3" fontId="11" fillId="19" borderId="3" xfId="0" applyNumberFormat="1" applyFont="1" applyFill="1" applyBorder="1" applyAlignment="1">
      <alignment vertical="top" wrapText="1"/>
    </xf>
    <xf numFmtId="0" fontId="21" fillId="19" borderId="3" xfId="0" applyFont="1" applyFill="1" applyBorder="1" applyAlignment="1">
      <alignment vertical="top"/>
    </xf>
    <xf numFmtId="0" fontId="32" fillId="0" borderId="0" xfId="0" applyFont="1"/>
    <xf numFmtId="0" fontId="28" fillId="0" borderId="0" xfId="0" applyFont="1"/>
    <xf numFmtId="0" fontId="1" fillId="11" borderId="6" xfId="5" applyFont="1" applyBorder="1" applyAlignment="1">
      <alignment horizontal="center" vertical="top" wrapText="1"/>
    </xf>
    <xf numFmtId="0" fontId="10" fillId="17" borderId="9" xfId="0" applyFont="1" applyFill="1" applyBorder="1" applyAlignment="1">
      <alignment vertical="top"/>
    </xf>
    <xf numFmtId="0" fontId="10" fillId="16" borderId="25" xfId="4" applyFont="1" applyFill="1" applyBorder="1" applyAlignment="1">
      <alignment vertical="top"/>
    </xf>
    <xf numFmtId="0" fontId="10" fillId="3" borderId="24" xfId="0" applyFont="1" applyFill="1" applyBorder="1" applyAlignment="1">
      <alignment vertical="top" wrapText="1"/>
    </xf>
    <xf numFmtId="0" fontId="10" fillId="16" borderId="26" xfId="4" applyFont="1" applyFill="1" applyBorder="1" applyAlignment="1">
      <alignment vertical="top"/>
    </xf>
    <xf numFmtId="0" fontId="10" fillId="3" borderId="27" xfId="0" applyFont="1" applyFill="1" applyBorder="1" applyAlignment="1">
      <alignment vertical="top"/>
    </xf>
    <xf numFmtId="0" fontId="10" fillId="16" borderId="3" xfId="4" applyFont="1" applyFill="1" applyBorder="1" applyAlignment="1">
      <alignment vertical="top"/>
    </xf>
    <xf numFmtId="0" fontId="33" fillId="0" borderId="0" xfId="0" applyFont="1"/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37" fillId="0" borderId="0" xfId="0" applyFont="1" applyAlignment="1">
      <alignment vertical="center"/>
    </xf>
    <xf numFmtId="0" fontId="38" fillId="0" borderId="0" xfId="0" applyFont="1"/>
    <xf numFmtId="0" fontId="28" fillId="0" borderId="0" xfId="0" applyFont="1" applyAlignment="1">
      <alignment vertical="center"/>
    </xf>
    <xf numFmtId="0" fontId="37" fillId="0" borderId="0" xfId="0" applyFont="1"/>
    <xf numFmtId="0" fontId="39" fillId="0" borderId="0" xfId="0" applyFont="1"/>
    <xf numFmtId="0" fontId="40" fillId="0" borderId="0" xfId="0" applyFont="1"/>
    <xf numFmtId="0" fontId="3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1" fillId="0" borderId="7" xfId="0" applyFont="1" applyFill="1" applyBorder="1" applyAlignment="1">
      <alignment horizontal="center" vertical="top" wrapText="1"/>
    </xf>
    <xf numFmtId="0" fontId="21" fillId="19" borderId="0" xfId="0" applyFont="1" applyFill="1" applyBorder="1" applyAlignment="1">
      <alignment horizontal="right" vertical="top" wrapText="1"/>
    </xf>
    <xf numFmtId="0" fontId="21" fillId="19" borderId="19" xfId="0" applyFont="1" applyFill="1" applyBorder="1" applyAlignment="1">
      <alignment horizontal="right" vertical="top" wrapText="1"/>
    </xf>
    <xf numFmtId="0" fontId="24" fillId="4" borderId="10" xfId="0" applyFont="1" applyFill="1" applyBorder="1" applyAlignment="1">
      <alignment horizontal="left" vertical="top" wrapText="1"/>
    </xf>
    <xf numFmtId="0" fontId="26" fillId="4" borderId="11" xfId="0" applyFont="1" applyFill="1" applyBorder="1" applyAlignment="1">
      <alignment vertical="top" wrapText="1"/>
    </xf>
    <xf numFmtId="0" fontId="6" fillId="5" borderId="3" xfId="0" applyFont="1" applyFill="1" applyBorder="1" applyAlignment="1">
      <alignment horizontal="center" vertical="top"/>
    </xf>
    <xf numFmtId="0" fontId="16" fillId="5" borderId="0" xfId="0" applyFont="1" applyFill="1" applyAlignment="1">
      <alignment horizontal="center" vertical="top"/>
    </xf>
    <xf numFmtId="0" fontId="17" fillId="5" borderId="0" xfId="0" applyFont="1" applyFill="1" applyAlignment="1">
      <alignment horizontal="center" vertical="top"/>
    </xf>
    <xf numFmtId="0" fontId="21" fillId="7" borderId="3" xfId="0" applyFont="1" applyFill="1" applyBorder="1" applyAlignment="1">
      <alignment horizontal="center" vertical="top"/>
    </xf>
    <xf numFmtId="0" fontId="24" fillId="4" borderId="12" xfId="0" applyFont="1" applyFill="1" applyBorder="1" applyAlignment="1">
      <alignment horizontal="center" vertical="top" textRotation="90" wrapText="1"/>
    </xf>
    <xf numFmtId="0" fontId="24" fillId="4" borderId="13" xfId="0" applyFont="1" applyFill="1" applyBorder="1" applyAlignment="1">
      <alignment horizontal="center" vertical="top" textRotation="90" wrapText="1"/>
    </xf>
    <xf numFmtId="0" fontId="24" fillId="4" borderId="5" xfId="0" applyFont="1" applyFill="1" applyBorder="1" applyAlignment="1">
      <alignment vertical="top" textRotation="90"/>
    </xf>
    <xf numFmtId="0" fontId="15" fillId="6" borderId="3" xfId="0" applyFont="1" applyFill="1" applyBorder="1" applyAlignment="1">
      <alignment horizontal="center" vertical="top" wrapText="1"/>
    </xf>
    <xf numFmtId="0" fontId="21" fillId="6" borderId="3" xfId="0" applyFont="1" applyFill="1" applyBorder="1" applyAlignment="1">
      <alignment horizontal="center" vertical="top"/>
    </xf>
    <xf numFmtId="3" fontId="21" fillId="6" borderId="3" xfId="0" applyNumberFormat="1" applyFont="1" applyFill="1" applyBorder="1" applyAlignment="1">
      <alignment horizontal="center" vertical="top"/>
    </xf>
    <xf numFmtId="0" fontId="23" fillId="6" borderId="3" xfId="1" applyFont="1" applyFill="1" applyBorder="1" applyAlignment="1" applyProtection="1">
      <alignment horizontal="center" vertical="top"/>
    </xf>
    <xf numFmtId="0" fontId="24" fillId="4" borderId="5" xfId="0" applyFont="1" applyFill="1" applyBorder="1" applyAlignment="1">
      <alignment horizontal="center" vertical="top" textRotation="90" wrapText="1"/>
    </xf>
    <xf numFmtId="0" fontId="24" fillId="4" borderId="12" xfId="0" applyFont="1" applyFill="1" applyBorder="1" applyAlignment="1">
      <alignment horizontal="center" vertical="top"/>
    </xf>
    <xf numFmtId="0" fontId="15" fillId="5" borderId="6" xfId="0" applyFont="1" applyFill="1" applyBorder="1" applyAlignment="1">
      <alignment horizontal="left" vertical="top"/>
    </xf>
    <xf numFmtId="0" fontId="15" fillId="5" borderId="8" xfId="0" applyFont="1" applyFill="1" applyBorder="1" applyAlignment="1">
      <alignment horizontal="left" vertical="top"/>
    </xf>
    <xf numFmtId="0" fontId="15" fillId="5" borderId="9" xfId="0" applyFont="1" applyFill="1" applyBorder="1" applyAlignment="1">
      <alignment horizontal="left" vertical="top"/>
    </xf>
    <xf numFmtId="0" fontId="6" fillId="6" borderId="3" xfId="0" applyFont="1" applyFill="1" applyBorder="1" applyAlignment="1">
      <alignment horizontal="center" vertical="top"/>
    </xf>
    <xf numFmtId="0" fontId="24" fillId="4" borderId="14" xfId="0" applyFont="1" applyFill="1" applyBorder="1" applyAlignment="1">
      <alignment horizontal="left" vertical="top" wrapText="1"/>
    </xf>
    <xf numFmtId="166" fontId="21" fillId="19" borderId="23" xfId="0" applyNumberFormat="1" applyFont="1" applyFill="1" applyBorder="1" applyAlignment="1">
      <alignment horizontal="right" vertical="top" wrapText="1"/>
    </xf>
    <xf numFmtId="166" fontId="21" fillId="19" borderId="22" xfId="0" applyNumberFormat="1" applyFont="1" applyFill="1" applyBorder="1" applyAlignment="1">
      <alignment horizontal="right" vertical="top" wrapText="1"/>
    </xf>
    <xf numFmtId="0" fontId="24" fillId="4" borderId="10" xfId="0" applyFont="1" applyFill="1" applyBorder="1" applyAlignment="1">
      <alignment horizontal="center" vertical="top" textRotation="90" wrapText="1"/>
    </xf>
    <xf numFmtId="0" fontId="24" fillId="4" borderId="14" xfId="0" applyFont="1" applyFill="1" applyBorder="1" applyAlignment="1">
      <alignment horizontal="center" vertical="top"/>
    </xf>
    <xf numFmtId="0" fontId="24" fillId="4" borderId="14" xfId="0" applyFont="1" applyFill="1" applyBorder="1" applyAlignment="1">
      <alignment horizontal="center" vertical="top" textRotation="90" wrapText="1"/>
    </xf>
    <xf numFmtId="0" fontId="15" fillId="5" borderId="16" xfId="0" applyFont="1" applyFill="1" applyBorder="1" applyAlignment="1">
      <alignment horizontal="center" vertical="top"/>
    </xf>
    <xf numFmtId="0" fontId="15" fillId="5" borderId="17" xfId="0" applyFont="1" applyFill="1" applyBorder="1" applyAlignment="1">
      <alignment horizontal="center" vertical="top"/>
    </xf>
    <xf numFmtId="0" fontId="24" fillId="4" borderId="10" xfId="0" applyFont="1" applyFill="1" applyBorder="1" applyAlignment="1">
      <alignment horizontal="center" vertical="top" wrapText="1"/>
    </xf>
    <xf numFmtId="0" fontId="24" fillId="4" borderId="13" xfId="0" applyFont="1" applyFill="1" applyBorder="1" applyAlignment="1">
      <alignment horizontal="center" vertical="top" wrapText="1"/>
    </xf>
    <xf numFmtId="0" fontId="24" fillId="4" borderId="14" xfId="0" applyFont="1" applyFill="1" applyBorder="1" applyAlignment="1">
      <alignment vertical="top" wrapText="1"/>
    </xf>
    <xf numFmtId="0" fontId="13" fillId="2" borderId="0" xfId="0" applyFont="1" applyFill="1" applyAlignment="1">
      <alignment horizontal="center" vertical="top"/>
    </xf>
    <xf numFmtId="0" fontId="24" fillId="4" borderId="15" xfId="0" applyFont="1" applyFill="1" applyBorder="1" applyAlignment="1">
      <alignment horizontal="center" vertical="top" textRotation="90" wrapText="1"/>
    </xf>
    <xf numFmtId="0" fontId="24" fillId="4" borderId="15" xfId="0" applyFont="1" applyFill="1" applyBorder="1" applyAlignment="1">
      <alignment horizontal="center" vertical="top" textRotation="90"/>
    </xf>
    <xf numFmtId="0" fontId="24" fillId="4" borderId="14" xfId="0" applyFont="1" applyFill="1" applyBorder="1" applyAlignment="1">
      <alignment horizontal="center" vertical="top" textRotation="90"/>
    </xf>
    <xf numFmtId="0" fontId="15" fillId="0" borderId="0" xfId="0" applyFont="1" applyAlignment="1">
      <alignment horizontal="center" vertical="top"/>
    </xf>
    <xf numFmtId="0" fontId="12" fillId="5" borderId="3" xfId="0" applyFont="1" applyFill="1" applyBorder="1" applyAlignment="1">
      <alignment horizontal="center" vertical="top" wrapText="1"/>
    </xf>
    <xf numFmtId="0" fontId="24" fillId="4" borderId="16" xfId="0" applyFont="1" applyFill="1" applyBorder="1" applyAlignment="1">
      <alignment horizontal="center" vertical="top" textRotation="90" wrapText="1"/>
    </xf>
    <xf numFmtId="0" fontId="25" fillId="4" borderId="17" xfId="0" applyFont="1" applyFill="1" applyBorder="1" applyAlignment="1">
      <alignment horizontal="center" vertical="top"/>
    </xf>
    <xf numFmtId="0" fontId="25" fillId="4" borderId="18" xfId="0" applyFont="1" applyFill="1" applyBorder="1" applyAlignment="1">
      <alignment horizontal="center" vertical="top"/>
    </xf>
    <xf numFmtId="0" fontId="25" fillId="4" borderId="19" xfId="0" applyFont="1" applyFill="1" applyBorder="1" applyAlignment="1">
      <alignment horizontal="center" vertical="top"/>
    </xf>
    <xf numFmtId="0" fontId="25" fillId="4" borderId="20" xfId="0" applyFont="1" applyFill="1" applyBorder="1" applyAlignment="1">
      <alignment horizontal="center" vertical="top"/>
    </xf>
    <xf numFmtId="0" fontId="25" fillId="4" borderId="21" xfId="0" applyFont="1" applyFill="1" applyBorder="1" applyAlignment="1">
      <alignment horizontal="center" vertical="top"/>
    </xf>
  </cellXfs>
  <cellStyles count="9">
    <cellStyle name="40% - Accent1" xfId="7" builtinId="31"/>
    <cellStyle name="40% - Accent4" xfId="8" builtinId="43"/>
    <cellStyle name="Accent2" xfId="4" builtinId="33"/>
    <cellStyle name="Accent4" xfId="5" builtinId="41"/>
    <cellStyle name="Accent5" xfId="6" builtinId="45"/>
    <cellStyle name="Bad" xfId="3" builtinId="27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0F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k.rks-gov.net/decan/Prokurimi/Njoftim-per-kontrate.aspx" TargetMode="External"/><Relationship Id="rId2" Type="http://schemas.openxmlformats.org/officeDocument/2006/relationships/hyperlink" Target="mailto:prokurimi.decan@rks-gov.net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showGridLines="0" tabSelected="1" topLeftCell="A13" zoomScale="70" zoomScaleNormal="70" workbookViewId="0">
      <selection activeCell="S80" sqref="S80"/>
    </sheetView>
  </sheetViews>
  <sheetFormatPr defaultColWidth="9.140625" defaultRowHeight="12.75" x14ac:dyDescent="0.2"/>
  <cols>
    <col min="1" max="1" width="13.7109375" style="1" customWidth="1"/>
    <col min="2" max="2" width="6.5703125" style="1" customWidth="1"/>
    <col min="3" max="3" width="3.5703125" style="1" customWidth="1"/>
    <col min="4" max="4" width="4" style="1" customWidth="1"/>
    <col min="5" max="5" width="5.140625" style="1" customWidth="1"/>
    <col min="6" max="6" width="5.7109375" style="1" customWidth="1"/>
    <col min="7" max="7" width="49.85546875" style="23" customWidth="1"/>
    <col min="8" max="8" width="17.7109375" style="1" customWidth="1"/>
    <col min="9" max="9" width="16.85546875" style="1" customWidth="1"/>
    <col min="10" max="10" width="17.85546875" style="1" customWidth="1"/>
    <col min="11" max="11" width="18.42578125" style="1" customWidth="1"/>
    <col min="12" max="12" width="21.85546875" style="1" customWidth="1"/>
    <col min="13" max="13" width="17.28515625" style="1" customWidth="1"/>
    <col min="14" max="14" width="31" style="1" customWidth="1"/>
    <col min="15" max="15" width="23.7109375" style="4" customWidth="1"/>
    <col min="16" max="16" width="19.28515625" style="4" customWidth="1"/>
    <col min="17" max="17" width="6" style="4" customWidth="1"/>
    <col min="18" max="18" width="23.42578125" style="4" customWidth="1"/>
    <col min="19" max="19" width="22.140625" style="4" customWidth="1"/>
    <col min="20" max="20" width="3.85546875" style="4" customWidth="1"/>
    <col min="21" max="21" width="4.7109375" style="4" customWidth="1"/>
    <col min="22" max="22" width="4" style="4" customWidth="1"/>
    <col min="23" max="23" width="6" style="2" customWidth="1"/>
    <col min="24" max="24" width="6.42578125" style="1" customWidth="1"/>
    <col min="25" max="25" width="6" style="1" customWidth="1"/>
    <col min="26" max="16384" width="9.140625" style="1"/>
  </cols>
  <sheetData>
    <row r="1" spans="1:25" x14ac:dyDescent="0.2">
      <c r="A1" s="47"/>
      <c r="B1" s="47"/>
      <c r="C1" s="47"/>
      <c r="D1" s="47"/>
      <c r="E1" s="47"/>
      <c r="F1" s="47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48"/>
      <c r="R1" s="48"/>
      <c r="S1" s="48"/>
      <c r="T1" s="48"/>
      <c r="U1" s="48"/>
      <c r="V1" s="48"/>
      <c r="W1" s="49"/>
      <c r="X1" s="47"/>
      <c r="Y1" s="47"/>
    </row>
    <row r="2" spans="1:25" ht="18.75" x14ac:dyDescent="0.2">
      <c r="A2" s="47"/>
      <c r="B2" s="147" t="s">
        <v>46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50"/>
      <c r="S2" s="50"/>
      <c r="T2" s="50"/>
      <c r="U2" s="50"/>
      <c r="V2" s="50"/>
      <c r="W2" s="49"/>
      <c r="X2" s="47"/>
      <c r="Y2" s="47"/>
    </row>
    <row r="3" spans="1:25" ht="26.25" customHeight="1" x14ac:dyDescent="0.2">
      <c r="A3" s="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50"/>
      <c r="S3" s="50"/>
      <c r="T3" s="50"/>
      <c r="U3" s="50"/>
      <c r="V3" s="50"/>
      <c r="W3" s="51"/>
      <c r="X3" s="47"/>
      <c r="Y3" s="47"/>
    </row>
    <row r="4" spans="1:25" ht="11.25" customHeight="1" x14ac:dyDescent="0.2">
      <c r="A4" s="47"/>
      <c r="B4" s="47"/>
      <c r="C4" s="47"/>
      <c r="D4" s="47"/>
      <c r="E4" s="47"/>
      <c r="F4" s="47"/>
      <c r="G4" s="52"/>
      <c r="H4" s="53"/>
      <c r="I4" s="53"/>
      <c r="J4" s="53"/>
      <c r="K4" s="53"/>
      <c r="L4" s="53"/>
      <c r="M4" s="53"/>
      <c r="N4" s="53"/>
      <c r="O4" s="179"/>
      <c r="P4" s="179"/>
      <c r="Q4" s="179"/>
      <c r="R4" s="179"/>
      <c r="S4" s="179"/>
      <c r="T4" s="179"/>
      <c r="U4" s="179"/>
      <c r="V4" s="179"/>
      <c r="W4" s="179"/>
      <c r="X4" s="47"/>
      <c r="Y4" s="47"/>
    </row>
    <row r="5" spans="1:25" ht="20.25" customHeight="1" x14ac:dyDescent="0.2">
      <c r="A5" s="47"/>
      <c r="B5" s="148" t="s">
        <v>14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54"/>
      <c r="S5" s="54"/>
      <c r="T5" s="54"/>
      <c r="U5" s="54"/>
      <c r="V5" s="54"/>
      <c r="W5" s="54"/>
      <c r="X5" s="47"/>
      <c r="Y5" s="47"/>
    </row>
    <row r="6" spans="1:25" x14ac:dyDescent="0.2">
      <c r="A6" s="47"/>
      <c r="B6" s="149" t="s">
        <v>40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55"/>
      <c r="S6" s="55"/>
      <c r="T6" s="55"/>
      <c r="U6" s="55"/>
      <c r="V6" s="55"/>
      <c r="W6" s="49"/>
      <c r="X6" s="47"/>
      <c r="Y6" s="47"/>
    </row>
    <row r="7" spans="1:25" x14ac:dyDescent="0.2">
      <c r="A7" s="47"/>
      <c r="B7" s="47"/>
      <c r="C7" s="47"/>
      <c r="D7" s="47"/>
      <c r="E7" s="47"/>
      <c r="F7" s="47"/>
      <c r="G7" s="56"/>
      <c r="H7" s="57"/>
      <c r="I7" s="57"/>
      <c r="J7" s="57"/>
      <c r="K7" s="57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49"/>
      <c r="X7" s="47"/>
      <c r="Y7" s="47"/>
    </row>
    <row r="8" spans="1:25" ht="30" customHeight="1" x14ac:dyDescent="0.2">
      <c r="A8" s="47"/>
      <c r="B8" s="180" t="s">
        <v>2</v>
      </c>
      <c r="C8" s="180"/>
      <c r="D8" s="180"/>
      <c r="E8" s="180"/>
      <c r="F8" s="180"/>
      <c r="G8" s="59" t="s">
        <v>280</v>
      </c>
      <c r="H8" s="60"/>
      <c r="I8" s="60"/>
      <c r="J8" s="60"/>
      <c r="K8" s="60"/>
      <c r="L8" s="47"/>
      <c r="M8" s="47"/>
      <c r="N8" s="47"/>
      <c r="O8" s="61" t="s">
        <v>13</v>
      </c>
      <c r="P8" s="62">
        <v>2021</v>
      </c>
      <c r="Q8" s="63"/>
      <c r="R8" s="63"/>
      <c r="S8" s="63"/>
      <c r="T8" s="63"/>
      <c r="U8" s="63"/>
      <c r="V8" s="63"/>
      <c r="W8" s="49"/>
      <c r="X8" s="47"/>
      <c r="Y8" s="47"/>
    </row>
    <row r="9" spans="1:25" ht="15.75" customHeight="1" x14ac:dyDescent="0.2">
      <c r="A9" s="47"/>
      <c r="B9" s="47"/>
      <c r="C9" s="47"/>
      <c r="D9" s="47"/>
      <c r="E9" s="47"/>
      <c r="F9" s="47"/>
      <c r="G9" s="64"/>
      <c r="H9" s="47"/>
      <c r="I9" s="47"/>
      <c r="J9" s="47"/>
      <c r="K9" s="47"/>
      <c r="L9" s="47"/>
      <c r="M9" s="47"/>
      <c r="N9" s="47"/>
      <c r="O9" s="65"/>
      <c r="P9" s="65"/>
      <c r="Q9" s="65"/>
      <c r="R9" s="65"/>
      <c r="S9" s="65"/>
      <c r="T9" s="65"/>
      <c r="U9" s="65"/>
      <c r="V9" s="65"/>
      <c r="W9" s="49"/>
      <c r="X9" s="47"/>
      <c r="Y9" s="47"/>
    </row>
    <row r="10" spans="1:25" ht="15.75" customHeight="1" x14ac:dyDescent="0.2">
      <c r="A10" s="47"/>
      <c r="B10" s="150" t="s">
        <v>3</v>
      </c>
      <c r="C10" s="150"/>
      <c r="D10" s="150"/>
      <c r="E10" s="150"/>
      <c r="F10" s="150"/>
      <c r="G10" s="150"/>
      <c r="H10" s="150"/>
      <c r="I10" s="66"/>
      <c r="J10" s="66"/>
      <c r="K10" s="66"/>
      <c r="L10" s="66"/>
      <c r="M10" s="66"/>
      <c r="N10" s="66"/>
      <c r="O10" s="67"/>
      <c r="P10" s="67"/>
      <c r="Q10" s="67"/>
      <c r="R10" s="65"/>
      <c r="S10" s="65"/>
      <c r="T10" s="65"/>
      <c r="U10" s="65"/>
      <c r="V10" s="65"/>
      <c r="W10" s="49"/>
      <c r="X10" s="47"/>
      <c r="Y10" s="47"/>
    </row>
    <row r="11" spans="1:25" ht="6" customHeight="1" x14ac:dyDescent="0.2">
      <c r="A11" s="47"/>
      <c r="B11" s="66"/>
      <c r="C11" s="66"/>
      <c r="D11" s="66"/>
      <c r="E11" s="66"/>
      <c r="F11" s="66"/>
      <c r="G11" s="68"/>
      <c r="H11" s="66"/>
      <c r="I11" s="66"/>
      <c r="J11" s="66"/>
      <c r="K11" s="66"/>
      <c r="L11" s="66"/>
      <c r="M11" s="66"/>
      <c r="N11" s="66"/>
      <c r="O11" s="67"/>
      <c r="P11" s="67"/>
      <c r="Q11" s="67"/>
      <c r="R11" s="65"/>
      <c r="S11" s="65"/>
      <c r="T11" s="65"/>
      <c r="U11" s="65"/>
      <c r="V11" s="65"/>
      <c r="W11" s="49"/>
      <c r="X11" s="47"/>
      <c r="Y11" s="47"/>
    </row>
    <row r="12" spans="1:25" ht="18.75" customHeight="1" x14ac:dyDescent="0.2">
      <c r="A12" s="47"/>
      <c r="B12" s="160" t="s">
        <v>19</v>
      </c>
      <c r="C12" s="161"/>
      <c r="D12" s="161"/>
      <c r="E12" s="161"/>
      <c r="F12" s="161"/>
      <c r="G12" s="161"/>
      <c r="H12" s="162"/>
      <c r="I12" s="155" t="s">
        <v>41</v>
      </c>
      <c r="J12" s="155"/>
      <c r="K12" s="155"/>
      <c r="L12" s="155"/>
      <c r="M12" s="155"/>
      <c r="N12" s="155"/>
      <c r="O12" s="155"/>
      <c r="P12" s="155"/>
      <c r="Q12" s="155"/>
      <c r="R12" s="65"/>
      <c r="S12" s="65"/>
      <c r="T12" s="65"/>
      <c r="U12" s="65"/>
      <c r="V12" s="65"/>
      <c r="W12" s="49"/>
      <c r="X12" s="47"/>
      <c r="Y12" s="47"/>
    </row>
    <row r="13" spans="1:25" ht="18.75" customHeight="1" x14ac:dyDescent="0.2">
      <c r="A13" s="47"/>
      <c r="B13" s="160" t="s">
        <v>47</v>
      </c>
      <c r="C13" s="161"/>
      <c r="D13" s="161"/>
      <c r="E13" s="161"/>
      <c r="F13" s="161"/>
      <c r="G13" s="161"/>
      <c r="H13" s="162"/>
      <c r="I13" s="163" t="s">
        <v>6</v>
      </c>
      <c r="J13" s="163"/>
      <c r="K13" s="163"/>
      <c r="L13" s="154" t="s">
        <v>4</v>
      </c>
      <c r="M13" s="154"/>
      <c r="N13" s="154"/>
      <c r="O13" s="154" t="s">
        <v>5</v>
      </c>
      <c r="P13" s="154"/>
      <c r="Q13" s="154"/>
      <c r="R13" s="65"/>
      <c r="S13" s="65"/>
      <c r="T13" s="65"/>
      <c r="U13" s="65"/>
      <c r="V13" s="65"/>
      <c r="W13" s="49"/>
      <c r="X13" s="47"/>
      <c r="Y13" s="47"/>
    </row>
    <row r="14" spans="1:25" ht="18.75" customHeight="1" x14ac:dyDescent="0.2">
      <c r="A14" s="47"/>
      <c r="B14" s="160" t="s">
        <v>15</v>
      </c>
      <c r="C14" s="161"/>
      <c r="D14" s="161"/>
      <c r="E14" s="161"/>
      <c r="F14" s="161"/>
      <c r="G14" s="161"/>
      <c r="H14" s="162"/>
      <c r="I14" s="155">
        <v>631</v>
      </c>
      <c r="J14" s="155"/>
      <c r="K14" s="155"/>
      <c r="L14" s="155"/>
      <c r="M14" s="155"/>
      <c r="N14" s="155"/>
      <c r="O14" s="155"/>
      <c r="P14" s="155"/>
      <c r="Q14" s="155"/>
      <c r="R14" s="65"/>
      <c r="S14" s="65"/>
      <c r="T14" s="65"/>
      <c r="U14" s="65"/>
      <c r="V14" s="65"/>
      <c r="W14" s="49"/>
      <c r="X14" s="47"/>
      <c r="Y14" s="47"/>
    </row>
    <row r="15" spans="1:25" ht="18.75" customHeight="1" x14ac:dyDescent="0.2">
      <c r="A15" s="47"/>
      <c r="B15" s="160" t="s">
        <v>25</v>
      </c>
      <c r="C15" s="161"/>
      <c r="D15" s="161"/>
      <c r="E15" s="161"/>
      <c r="F15" s="161"/>
      <c r="G15" s="161"/>
      <c r="H15" s="162"/>
      <c r="I15" s="155" t="s">
        <v>45</v>
      </c>
      <c r="J15" s="155"/>
      <c r="K15" s="155"/>
      <c r="L15" s="155"/>
      <c r="M15" s="155"/>
      <c r="N15" s="155"/>
      <c r="O15" s="155"/>
      <c r="P15" s="155"/>
      <c r="Q15" s="155"/>
      <c r="R15" s="65"/>
      <c r="S15" s="65"/>
      <c r="T15" s="65"/>
      <c r="U15" s="65"/>
      <c r="V15" s="65"/>
      <c r="W15" s="49"/>
      <c r="X15" s="47"/>
      <c r="Y15" s="47"/>
    </row>
    <row r="16" spans="1:25" ht="18.75" customHeight="1" x14ac:dyDescent="0.2">
      <c r="A16" s="47"/>
      <c r="B16" s="160" t="s">
        <v>24</v>
      </c>
      <c r="C16" s="161"/>
      <c r="D16" s="161"/>
      <c r="E16" s="161"/>
      <c r="F16" s="161"/>
      <c r="G16" s="161"/>
      <c r="H16" s="162"/>
      <c r="I16" s="155">
        <v>51000</v>
      </c>
      <c r="J16" s="155"/>
      <c r="K16" s="155"/>
      <c r="L16" s="155"/>
      <c r="M16" s="155"/>
      <c r="N16" s="155"/>
      <c r="O16" s="155"/>
      <c r="P16" s="155"/>
      <c r="Q16" s="155"/>
      <c r="R16" s="65"/>
      <c r="S16" s="65"/>
      <c r="T16" s="65"/>
      <c r="U16" s="65"/>
      <c r="V16" s="65"/>
      <c r="W16" s="49"/>
      <c r="X16" s="47"/>
      <c r="Y16" s="47"/>
    </row>
    <row r="17" spans="1:27" ht="18.75" customHeight="1" x14ac:dyDescent="0.2">
      <c r="A17" s="47"/>
      <c r="B17" s="160" t="s">
        <v>21</v>
      </c>
      <c r="C17" s="161"/>
      <c r="D17" s="161"/>
      <c r="E17" s="161"/>
      <c r="F17" s="161"/>
      <c r="G17" s="161"/>
      <c r="H17" s="162"/>
      <c r="I17" s="156" t="s">
        <v>52</v>
      </c>
      <c r="J17" s="155"/>
      <c r="K17" s="155"/>
      <c r="L17" s="155"/>
      <c r="M17" s="155"/>
      <c r="N17" s="155"/>
      <c r="O17" s="155"/>
      <c r="P17" s="155"/>
      <c r="Q17" s="155"/>
      <c r="R17" s="65"/>
      <c r="S17" s="65"/>
      <c r="T17" s="65"/>
      <c r="U17" s="65"/>
      <c r="V17" s="65"/>
      <c r="W17" s="49"/>
      <c r="X17" s="47"/>
      <c r="Y17" s="47"/>
    </row>
    <row r="18" spans="1:27" ht="18.75" customHeight="1" x14ac:dyDescent="0.2">
      <c r="A18" s="47"/>
      <c r="B18" s="160" t="s">
        <v>20</v>
      </c>
      <c r="C18" s="161"/>
      <c r="D18" s="161"/>
      <c r="E18" s="161"/>
      <c r="F18" s="161"/>
      <c r="G18" s="161"/>
      <c r="H18" s="162"/>
      <c r="I18" s="155" t="s">
        <v>42</v>
      </c>
      <c r="J18" s="155"/>
      <c r="K18" s="155"/>
      <c r="L18" s="155"/>
      <c r="M18" s="155"/>
      <c r="N18" s="155"/>
      <c r="O18" s="155"/>
      <c r="P18" s="155"/>
      <c r="Q18" s="155"/>
      <c r="R18" s="65"/>
      <c r="S18" s="65"/>
      <c r="T18" s="65"/>
      <c r="U18" s="65"/>
      <c r="V18" s="65"/>
      <c r="W18" s="49"/>
      <c r="X18" s="47"/>
      <c r="Y18" s="47"/>
    </row>
    <row r="19" spans="1:27" ht="18.75" customHeight="1" x14ac:dyDescent="0.2">
      <c r="A19" s="47"/>
      <c r="B19" s="160" t="s">
        <v>22</v>
      </c>
      <c r="C19" s="161"/>
      <c r="D19" s="161"/>
      <c r="E19" s="161"/>
      <c r="F19" s="161"/>
      <c r="G19" s="161"/>
      <c r="H19" s="162"/>
      <c r="I19" s="157" t="s">
        <v>43</v>
      </c>
      <c r="J19" s="155"/>
      <c r="K19" s="155"/>
      <c r="L19" s="155"/>
      <c r="M19" s="155"/>
      <c r="N19" s="155"/>
      <c r="O19" s="155"/>
      <c r="P19" s="155"/>
      <c r="Q19" s="155"/>
      <c r="R19" s="65"/>
      <c r="S19" s="65"/>
      <c r="T19" s="65"/>
      <c r="U19" s="65"/>
      <c r="V19" s="65"/>
      <c r="W19" s="49"/>
      <c r="X19" s="47"/>
      <c r="Y19" s="47"/>
    </row>
    <row r="20" spans="1:27" ht="18.75" customHeight="1" x14ac:dyDescent="0.2">
      <c r="A20" s="47"/>
      <c r="B20" s="160" t="s">
        <v>23</v>
      </c>
      <c r="C20" s="161"/>
      <c r="D20" s="161"/>
      <c r="E20" s="161"/>
      <c r="F20" s="161"/>
      <c r="G20" s="161"/>
      <c r="H20" s="162"/>
      <c r="I20" s="157" t="s">
        <v>44</v>
      </c>
      <c r="J20" s="155"/>
      <c r="K20" s="155"/>
      <c r="L20" s="155"/>
      <c r="M20" s="155"/>
      <c r="N20" s="155"/>
      <c r="O20" s="155"/>
      <c r="P20" s="155"/>
      <c r="Q20" s="155"/>
      <c r="R20" s="65"/>
      <c r="S20" s="65"/>
      <c r="T20" s="65"/>
      <c r="U20" s="65"/>
      <c r="V20" s="65"/>
      <c r="W20" s="49"/>
      <c r="X20" s="47"/>
      <c r="Y20" s="47"/>
    </row>
    <row r="21" spans="1:27" ht="15.75" customHeight="1" x14ac:dyDescent="0.2">
      <c r="A21" s="47"/>
      <c r="B21" s="47"/>
      <c r="C21" s="47"/>
      <c r="D21" s="47"/>
      <c r="E21" s="47"/>
      <c r="F21" s="47"/>
      <c r="G21" s="64"/>
      <c r="H21" s="47"/>
      <c r="I21" s="47"/>
      <c r="J21" s="47"/>
      <c r="K21" s="47"/>
      <c r="L21" s="47"/>
      <c r="M21" s="47"/>
      <c r="N21" s="47"/>
      <c r="O21" s="65"/>
      <c r="P21" s="65"/>
      <c r="Q21" s="65"/>
      <c r="R21" s="65"/>
      <c r="S21" s="65"/>
      <c r="T21" s="65"/>
      <c r="U21" s="65"/>
      <c r="V21" s="65"/>
      <c r="W21" s="49"/>
      <c r="X21" s="47"/>
      <c r="Y21" s="47"/>
    </row>
    <row r="22" spans="1:27" ht="15.75" x14ac:dyDescent="0.2">
      <c r="A22" s="47"/>
      <c r="B22" s="150" t="s">
        <v>1</v>
      </c>
      <c r="C22" s="150"/>
      <c r="D22" s="150"/>
      <c r="E22" s="150"/>
      <c r="F22" s="150"/>
      <c r="G22" s="150"/>
      <c r="H22" s="150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49"/>
      <c r="X22" s="47"/>
      <c r="Y22" s="47"/>
    </row>
    <row r="23" spans="1:27" ht="6" customHeight="1" thickBot="1" x14ac:dyDescent="0.25">
      <c r="A23" s="47"/>
      <c r="B23" s="69"/>
      <c r="C23" s="69"/>
      <c r="D23" s="69"/>
      <c r="E23" s="69"/>
      <c r="F23" s="69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49"/>
      <c r="X23" s="47"/>
      <c r="Y23" s="47"/>
    </row>
    <row r="24" spans="1:27" ht="15.75" customHeight="1" thickTop="1" x14ac:dyDescent="0.2">
      <c r="A24" s="145" t="s">
        <v>17</v>
      </c>
      <c r="B24" s="159" t="s">
        <v>7</v>
      </c>
      <c r="C24" s="159"/>
      <c r="D24" s="159"/>
      <c r="E24" s="159"/>
      <c r="F24" s="151" t="s">
        <v>12</v>
      </c>
      <c r="G24" s="172" t="s">
        <v>0</v>
      </c>
      <c r="H24" s="151" t="s">
        <v>28</v>
      </c>
      <c r="I24" s="151" t="s">
        <v>29</v>
      </c>
      <c r="J24" s="151" t="s">
        <v>38</v>
      </c>
      <c r="K24" s="151" t="s">
        <v>30</v>
      </c>
      <c r="L24" s="151" t="s">
        <v>31</v>
      </c>
      <c r="M24" s="151" t="s">
        <v>39</v>
      </c>
      <c r="N24" s="151" t="s">
        <v>9</v>
      </c>
      <c r="O24" s="151" t="s">
        <v>34</v>
      </c>
      <c r="P24" s="151" t="s">
        <v>35</v>
      </c>
      <c r="Q24" s="151" t="s">
        <v>36</v>
      </c>
      <c r="R24" s="151" t="s">
        <v>33</v>
      </c>
      <c r="S24" s="167" t="s">
        <v>27</v>
      </c>
      <c r="T24" s="167" t="s">
        <v>48</v>
      </c>
      <c r="U24" s="181" t="s">
        <v>37</v>
      </c>
      <c r="V24" s="182"/>
      <c r="W24" s="167" t="s">
        <v>32</v>
      </c>
      <c r="X24" s="145" t="s">
        <v>18</v>
      </c>
      <c r="Y24" s="145" t="s">
        <v>26</v>
      </c>
    </row>
    <row r="25" spans="1:27" ht="56.25" customHeight="1" thickBot="1" x14ac:dyDescent="0.25">
      <c r="A25" s="146"/>
      <c r="B25" s="176" t="s">
        <v>16</v>
      </c>
      <c r="C25" s="176" t="s">
        <v>10</v>
      </c>
      <c r="D25" s="177" t="s">
        <v>11</v>
      </c>
      <c r="E25" s="177" t="s">
        <v>8</v>
      </c>
      <c r="F25" s="152"/>
      <c r="G25" s="173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83"/>
      <c r="V25" s="184"/>
      <c r="W25" s="152"/>
      <c r="X25" s="164"/>
      <c r="Y25" s="164"/>
    </row>
    <row r="26" spans="1:27" s="5" customFormat="1" ht="162.75" customHeight="1" thickTop="1" thickBot="1" x14ac:dyDescent="0.25">
      <c r="A26" s="71" t="s">
        <v>49</v>
      </c>
      <c r="B26" s="169"/>
      <c r="C26" s="169"/>
      <c r="D26" s="178"/>
      <c r="E26" s="178"/>
      <c r="F26" s="158"/>
      <c r="G26" s="174"/>
      <c r="H26" s="153"/>
      <c r="I26" s="153"/>
      <c r="J26" s="153"/>
      <c r="K26" s="153"/>
      <c r="L26" s="153"/>
      <c r="M26" s="153"/>
      <c r="N26" s="158"/>
      <c r="O26" s="158"/>
      <c r="P26" s="158"/>
      <c r="Q26" s="158"/>
      <c r="R26" s="158"/>
      <c r="S26" s="168"/>
      <c r="T26" s="168"/>
      <c r="U26" s="185"/>
      <c r="V26" s="186"/>
      <c r="W26" s="169"/>
      <c r="X26" s="72" t="s">
        <v>50</v>
      </c>
      <c r="Y26" s="72" t="s">
        <v>51</v>
      </c>
    </row>
    <row r="27" spans="1:27" s="7" customFormat="1" ht="13.5" customHeight="1" thickTop="1" x14ac:dyDescent="0.25">
      <c r="A27" s="73">
        <v>1</v>
      </c>
      <c r="B27" s="73">
        <v>2</v>
      </c>
      <c r="C27" s="73">
        <v>3</v>
      </c>
      <c r="D27" s="73">
        <v>4</v>
      </c>
      <c r="E27" s="73">
        <v>5</v>
      </c>
      <c r="F27" s="73">
        <v>6</v>
      </c>
      <c r="G27" s="74">
        <v>7</v>
      </c>
      <c r="H27" s="73">
        <v>8</v>
      </c>
      <c r="I27" s="73">
        <v>9</v>
      </c>
      <c r="J27" s="73">
        <v>10</v>
      </c>
      <c r="K27" s="73">
        <v>11</v>
      </c>
      <c r="L27" s="73">
        <v>12</v>
      </c>
      <c r="M27" s="73">
        <v>13</v>
      </c>
      <c r="N27" s="73">
        <v>14</v>
      </c>
      <c r="O27" s="73">
        <v>15</v>
      </c>
      <c r="P27" s="73">
        <v>16</v>
      </c>
      <c r="Q27" s="73">
        <v>17</v>
      </c>
      <c r="R27" s="84">
        <v>18</v>
      </c>
      <c r="S27" s="73">
        <v>19</v>
      </c>
      <c r="T27" s="73">
        <v>20</v>
      </c>
      <c r="U27" s="170">
        <v>21</v>
      </c>
      <c r="V27" s="171"/>
      <c r="W27" s="75">
        <v>22</v>
      </c>
      <c r="X27" s="73">
        <v>23</v>
      </c>
      <c r="Y27" s="73">
        <v>24</v>
      </c>
      <c r="Z27" s="6"/>
    </row>
    <row r="28" spans="1:27" s="7" customFormat="1" ht="15.75" x14ac:dyDescent="0.25">
      <c r="A28" s="26">
        <v>2</v>
      </c>
      <c r="B28" s="30">
        <v>1</v>
      </c>
      <c r="C28" s="31">
        <v>1</v>
      </c>
      <c r="D28" s="31">
        <v>2</v>
      </c>
      <c r="E28" s="31">
        <v>1</v>
      </c>
      <c r="F28" s="32">
        <v>15</v>
      </c>
      <c r="G28" s="133" t="s">
        <v>54</v>
      </c>
      <c r="H28" s="42" t="s">
        <v>55</v>
      </c>
      <c r="I28" s="27" t="s">
        <v>56</v>
      </c>
      <c r="J28" s="33" t="s">
        <v>58</v>
      </c>
      <c r="K28" s="34" t="s">
        <v>57</v>
      </c>
      <c r="L28" s="35" t="s">
        <v>57</v>
      </c>
      <c r="M28" s="27" t="s">
        <v>59</v>
      </c>
      <c r="N28" s="85">
        <v>20000</v>
      </c>
      <c r="O28" s="83">
        <v>17605</v>
      </c>
      <c r="P28" s="20"/>
      <c r="Q28" s="21"/>
      <c r="R28" s="86">
        <v>8950.2000000000007</v>
      </c>
      <c r="S28" s="80" t="s">
        <v>60</v>
      </c>
      <c r="T28" s="43">
        <v>1</v>
      </c>
      <c r="U28" s="44">
        <v>12</v>
      </c>
      <c r="V28" s="45">
        <v>2</v>
      </c>
      <c r="W28" s="45">
        <v>1</v>
      </c>
      <c r="X28" s="44">
        <v>1</v>
      </c>
      <c r="Y28" s="44">
        <v>1</v>
      </c>
      <c r="Z28" s="6"/>
    </row>
    <row r="29" spans="1:27" s="7" customFormat="1" ht="18.75" x14ac:dyDescent="0.3">
      <c r="A29" s="26">
        <v>2</v>
      </c>
      <c r="B29" s="30">
        <v>2</v>
      </c>
      <c r="C29" s="31">
        <v>1</v>
      </c>
      <c r="D29" s="31">
        <v>4</v>
      </c>
      <c r="E29" s="31">
        <v>7</v>
      </c>
      <c r="F29" s="32">
        <v>28</v>
      </c>
      <c r="G29" s="121" t="s">
        <v>61</v>
      </c>
      <c r="H29" s="42" t="s">
        <v>55</v>
      </c>
      <c r="I29" s="36" t="s">
        <v>62</v>
      </c>
      <c r="J29" s="33" t="s">
        <v>62</v>
      </c>
      <c r="K29" s="36" t="s">
        <v>63</v>
      </c>
      <c r="L29" s="35" t="s">
        <v>64</v>
      </c>
      <c r="M29" s="36" t="s">
        <v>64</v>
      </c>
      <c r="N29" s="82">
        <v>999</v>
      </c>
      <c r="O29" s="83">
        <v>987</v>
      </c>
      <c r="P29" s="20"/>
      <c r="Q29" s="21"/>
      <c r="R29" s="86">
        <v>987</v>
      </c>
      <c r="S29" s="122" t="s">
        <v>65</v>
      </c>
      <c r="T29" s="43">
        <v>1</v>
      </c>
      <c r="U29" s="44">
        <v>3</v>
      </c>
      <c r="V29" s="45">
        <v>1</v>
      </c>
      <c r="W29" s="45"/>
      <c r="X29" s="44">
        <v>1</v>
      </c>
      <c r="Y29" s="44">
        <v>1</v>
      </c>
      <c r="Z29" s="6"/>
    </row>
    <row r="30" spans="1:27" s="7" customFormat="1" ht="36" customHeight="1" x14ac:dyDescent="0.25">
      <c r="A30" s="26">
        <v>2</v>
      </c>
      <c r="B30" s="30">
        <v>3</v>
      </c>
      <c r="C30" s="31">
        <v>1</v>
      </c>
      <c r="D30" s="31">
        <v>2</v>
      </c>
      <c r="E30" s="31">
        <v>1</v>
      </c>
      <c r="F30" s="32">
        <v>33</v>
      </c>
      <c r="G30" s="134" t="s">
        <v>66</v>
      </c>
      <c r="H30" s="42" t="s">
        <v>67</v>
      </c>
      <c r="I30" s="36" t="s">
        <v>68</v>
      </c>
      <c r="J30" s="33" t="s">
        <v>69</v>
      </c>
      <c r="K30" s="36" t="s">
        <v>70</v>
      </c>
      <c r="L30" s="35" t="s">
        <v>71</v>
      </c>
      <c r="M30" s="36" t="s">
        <v>71</v>
      </c>
      <c r="N30" s="91">
        <v>16000</v>
      </c>
      <c r="O30" s="83">
        <v>13188.3</v>
      </c>
      <c r="P30" s="20"/>
      <c r="Q30" s="21"/>
      <c r="R30" s="86"/>
      <c r="S30" s="122" t="s">
        <v>72</v>
      </c>
      <c r="T30" s="43">
        <v>1</v>
      </c>
      <c r="U30" s="44">
        <v>12</v>
      </c>
      <c r="V30" s="45">
        <v>2</v>
      </c>
      <c r="W30" s="45">
        <v>1</v>
      </c>
      <c r="X30" s="44">
        <v>1</v>
      </c>
      <c r="Y30" s="44">
        <v>1</v>
      </c>
      <c r="Z30" s="6"/>
      <c r="AA30" s="7">
        <v>2</v>
      </c>
    </row>
    <row r="31" spans="1:27" s="7" customFormat="1" ht="15.75" x14ac:dyDescent="0.25">
      <c r="A31" s="26">
        <v>2</v>
      </c>
      <c r="B31" s="30">
        <v>4</v>
      </c>
      <c r="C31" s="31">
        <v>1</v>
      </c>
      <c r="D31" s="31">
        <v>2</v>
      </c>
      <c r="E31" s="31">
        <v>1</v>
      </c>
      <c r="F31" s="32">
        <v>28</v>
      </c>
      <c r="G31" s="130" t="s">
        <v>73</v>
      </c>
      <c r="H31" s="42" t="s">
        <v>74</v>
      </c>
      <c r="I31" s="27" t="s">
        <v>75</v>
      </c>
      <c r="J31" s="33" t="s">
        <v>76</v>
      </c>
      <c r="K31" s="37" t="s">
        <v>77</v>
      </c>
      <c r="L31" s="35" t="s">
        <v>78</v>
      </c>
      <c r="M31" s="27" t="s">
        <v>78</v>
      </c>
      <c r="N31" s="85">
        <v>15000</v>
      </c>
      <c r="O31" s="81">
        <v>12910</v>
      </c>
      <c r="P31" s="20"/>
      <c r="Q31" s="21"/>
      <c r="R31" s="86">
        <v>12910</v>
      </c>
      <c r="S31" s="78" t="s">
        <v>79</v>
      </c>
      <c r="T31" s="43">
        <v>1</v>
      </c>
      <c r="U31" s="44">
        <v>41</v>
      </c>
      <c r="V31" s="45">
        <v>4</v>
      </c>
      <c r="W31" s="45">
        <v>3</v>
      </c>
      <c r="X31" s="44">
        <v>1</v>
      </c>
      <c r="Y31" s="44">
        <v>1</v>
      </c>
      <c r="Z31" s="6"/>
    </row>
    <row r="32" spans="1:27" s="7" customFormat="1" ht="15.75" x14ac:dyDescent="0.25">
      <c r="A32" s="26">
        <v>2</v>
      </c>
      <c r="B32" s="30">
        <v>5</v>
      </c>
      <c r="C32" s="31">
        <v>1</v>
      </c>
      <c r="D32" s="31">
        <v>2</v>
      </c>
      <c r="E32" s="31">
        <v>1</v>
      </c>
      <c r="F32" s="32">
        <v>1</v>
      </c>
      <c r="G32" s="131" t="s">
        <v>80</v>
      </c>
      <c r="H32" s="42" t="s">
        <v>74</v>
      </c>
      <c r="I32" s="27" t="s">
        <v>75</v>
      </c>
      <c r="J32" s="33" t="s">
        <v>70</v>
      </c>
      <c r="K32" s="37" t="s">
        <v>81</v>
      </c>
      <c r="L32" s="35" t="s">
        <v>82</v>
      </c>
      <c r="M32" s="27" t="s">
        <v>82</v>
      </c>
      <c r="N32" s="91">
        <v>20000</v>
      </c>
      <c r="O32" s="87">
        <v>11325</v>
      </c>
      <c r="P32" s="20"/>
      <c r="Q32" s="21"/>
      <c r="R32" s="86">
        <v>11325</v>
      </c>
      <c r="S32" s="80" t="s">
        <v>83</v>
      </c>
      <c r="T32" s="43">
        <v>1</v>
      </c>
      <c r="U32" s="44">
        <v>15</v>
      </c>
      <c r="V32" s="45">
        <v>3</v>
      </c>
      <c r="W32" s="45">
        <v>2</v>
      </c>
      <c r="X32" s="44">
        <v>1</v>
      </c>
      <c r="Y32" s="44">
        <v>1</v>
      </c>
      <c r="Z32" s="6"/>
    </row>
    <row r="33" spans="1:26" s="7" customFormat="1" ht="18.75" x14ac:dyDescent="0.3">
      <c r="A33" s="26">
        <v>2</v>
      </c>
      <c r="B33" s="30">
        <v>6</v>
      </c>
      <c r="C33" s="31">
        <v>1</v>
      </c>
      <c r="D33" s="31">
        <v>4</v>
      </c>
      <c r="E33" s="31">
        <v>7</v>
      </c>
      <c r="F33" s="32">
        <v>28</v>
      </c>
      <c r="G33" s="121" t="s">
        <v>84</v>
      </c>
      <c r="H33" s="42" t="s">
        <v>85</v>
      </c>
      <c r="I33" s="36" t="s">
        <v>62</v>
      </c>
      <c r="J33" s="33" t="s">
        <v>62</v>
      </c>
      <c r="K33" s="36" t="s">
        <v>86</v>
      </c>
      <c r="L33" s="35" t="s">
        <v>87</v>
      </c>
      <c r="M33" s="27" t="s">
        <v>87</v>
      </c>
      <c r="N33" s="85">
        <v>999</v>
      </c>
      <c r="O33" s="83">
        <v>996.5</v>
      </c>
      <c r="P33" s="20"/>
      <c r="Q33" s="21"/>
      <c r="R33" s="86">
        <v>996.5</v>
      </c>
      <c r="S33" s="122" t="s">
        <v>88</v>
      </c>
      <c r="T33" s="43">
        <v>1</v>
      </c>
      <c r="U33" s="44">
        <v>3</v>
      </c>
      <c r="V33" s="45">
        <v>1</v>
      </c>
      <c r="W33" s="45"/>
      <c r="X33" s="44">
        <v>1</v>
      </c>
      <c r="Y33" s="44">
        <v>1</v>
      </c>
      <c r="Z33" s="6"/>
    </row>
    <row r="34" spans="1:26" s="7" customFormat="1" ht="15.75" x14ac:dyDescent="0.25">
      <c r="A34" s="26">
        <v>2</v>
      </c>
      <c r="B34" s="30">
        <v>7</v>
      </c>
      <c r="C34" s="31">
        <v>1</v>
      </c>
      <c r="D34" s="31">
        <v>2</v>
      </c>
      <c r="E34" s="31">
        <v>1</v>
      </c>
      <c r="F34" s="32">
        <v>33</v>
      </c>
      <c r="G34" s="134" t="s">
        <v>89</v>
      </c>
      <c r="H34" s="42" t="s">
        <v>90</v>
      </c>
      <c r="I34" s="27" t="s">
        <v>90</v>
      </c>
      <c r="J34" s="33" t="s">
        <v>91</v>
      </c>
      <c r="K34" s="37" t="s">
        <v>92</v>
      </c>
      <c r="L34" s="35" t="s">
        <v>93</v>
      </c>
      <c r="M34" s="27" t="s">
        <v>93</v>
      </c>
      <c r="N34" s="85">
        <v>13000</v>
      </c>
      <c r="O34" s="83">
        <v>5684</v>
      </c>
      <c r="P34" s="20"/>
      <c r="Q34" s="21"/>
      <c r="R34" s="86">
        <v>4886</v>
      </c>
      <c r="S34" s="80" t="s">
        <v>94</v>
      </c>
      <c r="T34" s="43">
        <v>1</v>
      </c>
      <c r="U34" s="44">
        <v>22</v>
      </c>
      <c r="V34" s="45">
        <v>5</v>
      </c>
      <c r="W34" s="45">
        <v>4</v>
      </c>
      <c r="X34" s="44">
        <v>1</v>
      </c>
      <c r="Y34" s="44">
        <v>1</v>
      </c>
      <c r="Z34" s="6"/>
    </row>
    <row r="35" spans="1:26" s="7" customFormat="1" ht="15.75" x14ac:dyDescent="0.25">
      <c r="A35" s="26">
        <v>2</v>
      </c>
      <c r="B35" s="30">
        <v>9</v>
      </c>
      <c r="C35" s="31">
        <v>5</v>
      </c>
      <c r="D35" s="31">
        <v>2</v>
      </c>
      <c r="E35" s="31">
        <v>1</v>
      </c>
      <c r="F35" s="32">
        <v>45</v>
      </c>
      <c r="G35" s="135" t="s">
        <v>96</v>
      </c>
      <c r="H35" s="42" t="s">
        <v>95</v>
      </c>
      <c r="I35" s="36" t="s">
        <v>97</v>
      </c>
      <c r="J35" s="33" t="s">
        <v>98</v>
      </c>
      <c r="K35" s="36" t="s">
        <v>99</v>
      </c>
      <c r="L35" s="35" t="s">
        <v>100</v>
      </c>
      <c r="M35" s="27" t="s">
        <v>100</v>
      </c>
      <c r="N35" s="85">
        <v>172000</v>
      </c>
      <c r="O35" s="83">
        <v>131118.73000000001</v>
      </c>
      <c r="P35" s="20"/>
      <c r="Q35" s="21"/>
      <c r="R35" s="86">
        <v>0</v>
      </c>
      <c r="S35" s="80" t="s">
        <v>101</v>
      </c>
      <c r="T35" s="43">
        <v>1</v>
      </c>
      <c r="U35" s="44">
        <v>35</v>
      </c>
      <c r="V35" s="45">
        <v>4</v>
      </c>
      <c r="W35" s="45">
        <v>3</v>
      </c>
      <c r="X35" s="44">
        <v>2</v>
      </c>
      <c r="Y35" s="44">
        <v>1</v>
      </c>
      <c r="Z35" s="6"/>
    </row>
    <row r="36" spans="1:26" s="7" customFormat="1" ht="15.75" x14ac:dyDescent="0.25">
      <c r="A36" s="26">
        <v>2</v>
      </c>
      <c r="B36" s="30">
        <v>12</v>
      </c>
      <c r="C36" s="31">
        <v>1</v>
      </c>
      <c r="D36" s="31">
        <v>2</v>
      </c>
      <c r="E36" s="31">
        <v>1</v>
      </c>
      <c r="F36" s="32">
        <v>25</v>
      </c>
      <c r="G36" s="136" t="s">
        <v>102</v>
      </c>
      <c r="H36" s="42" t="s">
        <v>92</v>
      </c>
      <c r="I36" s="27" t="s">
        <v>56</v>
      </c>
      <c r="J36" s="33" t="s">
        <v>97</v>
      </c>
      <c r="K36" s="27" t="s">
        <v>58</v>
      </c>
      <c r="L36" s="35" t="s">
        <v>103</v>
      </c>
      <c r="M36" s="27" t="s">
        <v>103</v>
      </c>
      <c r="N36" s="85">
        <v>120000</v>
      </c>
      <c r="O36" s="83">
        <v>84986.5</v>
      </c>
      <c r="P36" s="20"/>
      <c r="Q36" s="21"/>
      <c r="R36" s="86">
        <v>72000</v>
      </c>
      <c r="S36" s="80" t="s">
        <v>104</v>
      </c>
      <c r="T36" s="43">
        <v>1</v>
      </c>
      <c r="U36" s="44">
        <v>37</v>
      </c>
      <c r="V36" s="45">
        <v>4</v>
      </c>
      <c r="W36" s="45">
        <v>3</v>
      </c>
      <c r="X36" s="44">
        <v>1</v>
      </c>
      <c r="Y36" s="44">
        <v>1</v>
      </c>
      <c r="Z36" s="6"/>
    </row>
    <row r="37" spans="1:26" s="7" customFormat="1" ht="15.75" x14ac:dyDescent="0.25">
      <c r="A37" s="26">
        <v>2</v>
      </c>
      <c r="B37" s="30">
        <v>13</v>
      </c>
      <c r="C37" s="31">
        <v>1</v>
      </c>
      <c r="D37" s="31">
        <v>2</v>
      </c>
      <c r="E37" s="31">
        <v>1</v>
      </c>
      <c r="F37" s="32">
        <v>21</v>
      </c>
      <c r="G37" s="134" t="s">
        <v>106</v>
      </c>
      <c r="H37" s="42" t="s">
        <v>92</v>
      </c>
      <c r="I37" s="36" t="s">
        <v>92</v>
      </c>
      <c r="J37" s="33" t="s">
        <v>97</v>
      </c>
      <c r="K37" s="36" t="s">
        <v>107</v>
      </c>
      <c r="L37" s="35" t="s">
        <v>108</v>
      </c>
      <c r="M37" s="36" t="s">
        <v>108</v>
      </c>
      <c r="N37" s="85">
        <v>120000</v>
      </c>
      <c r="O37" s="87">
        <v>119126</v>
      </c>
      <c r="P37" s="20"/>
      <c r="Q37" s="21"/>
      <c r="R37" s="86">
        <v>119126</v>
      </c>
      <c r="S37" s="122" t="s">
        <v>109</v>
      </c>
      <c r="T37" s="43">
        <v>1</v>
      </c>
      <c r="U37" s="44">
        <v>18</v>
      </c>
      <c r="V37" s="45">
        <v>1</v>
      </c>
      <c r="W37" s="45"/>
      <c r="X37" s="44">
        <v>1</v>
      </c>
      <c r="Y37" s="44">
        <v>1</v>
      </c>
      <c r="Z37" s="6"/>
    </row>
    <row r="38" spans="1:26" s="7" customFormat="1" ht="15.75" x14ac:dyDescent="0.25">
      <c r="A38" s="28">
        <v>2</v>
      </c>
      <c r="B38" s="30">
        <v>14</v>
      </c>
      <c r="C38" s="31">
        <v>1</v>
      </c>
      <c r="D38" s="31">
        <v>2</v>
      </c>
      <c r="E38" s="31">
        <v>1</v>
      </c>
      <c r="F38" s="32">
        <v>28</v>
      </c>
      <c r="G38" s="78" t="s">
        <v>110</v>
      </c>
      <c r="H38" s="42" t="s">
        <v>56</v>
      </c>
      <c r="I38" s="38" t="s">
        <v>70</v>
      </c>
      <c r="J38" s="33" t="s">
        <v>111</v>
      </c>
      <c r="K38" s="38" t="s">
        <v>112</v>
      </c>
      <c r="L38" s="35" t="s">
        <v>113</v>
      </c>
      <c r="M38" s="38" t="s">
        <v>114</v>
      </c>
      <c r="N38" s="85">
        <v>30000</v>
      </c>
      <c r="O38" s="88">
        <v>27510</v>
      </c>
      <c r="P38" s="20"/>
      <c r="Q38" s="21"/>
      <c r="R38" s="86">
        <v>27510</v>
      </c>
      <c r="S38" s="80" t="s">
        <v>115</v>
      </c>
      <c r="T38" s="43">
        <v>1</v>
      </c>
      <c r="U38" s="44">
        <v>34</v>
      </c>
      <c r="V38" s="45">
        <v>1</v>
      </c>
      <c r="W38" s="45"/>
      <c r="X38" s="44">
        <v>1</v>
      </c>
      <c r="Y38" s="44">
        <v>1</v>
      </c>
      <c r="Z38" s="6"/>
    </row>
    <row r="39" spans="1:26" s="7" customFormat="1" ht="15.75" x14ac:dyDescent="0.25">
      <c r="A39" s="26">
        <v>2</v>
      </c>
      <c r="B39" s="30">
        <v>15</v>
      </c>
      <c r="C39" s="31">
        <v>1</v>
      </c>
      <c r="D39" s="31">
        <v>3</v>
      </c>
      <c r="E39" s="31">
        <v>6</v>
      </c>
      <c r="F39" s="32">
        <v>30</v>
      </c>
      <c r="G39" s="78" t="s">
        <v>116</v>
      </c>
      <c r="H39" s="42" t="s">
        <v>77</v>
      </c>
      <c r="I39" s="27" t="s">
        <v>77</v>
      </c>
      <c r="J39" s="33" t="s">
        <v>117</v>
      </c>
      <c r="K39" s="27" t="s">
        <v>58</v>
      </c>
      <c r="L39" s="35" t="s">
        <v>118</v>
      </c>
      <c r="M39" s="27" t="s">
        <v>119</v>
      </c>
      <c r="N39" s="85">
        <v>2500</v>
      </c>
      <c r="O39" s="83">
        <v>2887</v>
      </c>
      <c r="P39" s="20"/>
      <c r="Q39" s="21"/>
      <c r="R39" s="86">
        <v>2887</v>
      </c>
      <c r="S39" s="122" t="s">
        <v>120</v>
      </c>
      <c r="T39" s="43">
        <v>1</v>
      </c>
      <c r="U39" s="44">
        <v>22</v>
      </c>
      <c r="V39" s="45">
        <v>3</v>
      </c>
      <c r="W39" s="45">
        <v>2</v>
      </c>
      <c r="X39" s="44">
        <v>1</v>
      </c>
      <c r="Y39" s="44">
        <v>1</v>
      </c>
      <c r="Z39" s="6"/>
    </row>
    <row r="40" spans="1:26" s="7" customFormat="1" ht="15.75" x14ac:dyDescent="0.25">
      <c r="A40" s="26">
        <v>2</v>
      </c>
      <c r="B40" s="30">
        <v>16</v>
      </c>
      <c r="C40" s="31">
        <v>5</v>
      </c>
      <c r="D40" s="31">
        <v>2</v>
      </c>
      <c r="E40" s="31">
        <v>1</v>
      </c>
      <c r="F40" s="32">
        <v>45</v>
      </c>
      <c r="G40" s="137" t="s">
        <v>121</v>
      </c>
      <c r="H40" s="42" t="s">
        <v>122</v>
      </c>
      <c r="I40" s="27" t="s">
        <v>107</v>
      </c>
      <c r="J40" s="33" t="s">
        <v>98</v>
      </c>
      <c r="K40" s="27" t="s">
        <v>82</v>
      </c>
      <c r="L40" s="35" t="s">
        <v>123</v>
      </c>
      <c r="M40" s="27" t="s">
        <v>123</v>
      </c>
      <c r="N40" s="82">
        <v>267000</v>
      </c>
      <c r="O40" s="83">
        <v>195067.6</v>
      </c>
      <c r="P40" s="20"/>
      <c r="Q40" s="21"/>
      <c r="R40" s="86">
        <v>122000</v>
      </c>
      <c r="S40" s="80" t="s">
        <v>131</v>
      </c>
      <c r="T40" s="43">
        <v>1</v>
      </c>
      <c r="U40" s="44">
        <v>26</v>
      </c>
      <c r="V40" s="45">
        <v>6</v>
      </c>
      <c r="W40" s="45">
        <v>5</v>
      </c>
      <c r="X40" s="44">
        <v>1</v>
      </c>
      <c r="Y40" s="44">
        <v>1</v>
      </c>
      <c r="Z40" s="6"/>
    </row>
    <row r="41" spans="1:26" s="7" customFormat="1" ht="15.75" x14ac:dyDescent="0.25">
      <c r="A41" s="26">
        <v>2</v>
      </c>
      <c r="B41" s="30">
        <v>18</v>
      </c>
      <c r="C41" s="31">
        <v>5</v>
      </c>
      <c r="D41" s="31">
        <v>2</v>
      </c>
      <c r="E41" s="31">
        <v>5</v>
      </c>
      <c r="F41" s="32">
        <v>45</v>
      </c>
      <c r="G41" s="133" t="s">
        <v>125</v>
      </c>
      <c r="H41" s="125" t="s">
        <v>124</v>
      </c>
      <c r="I41" s="126" t="s">
        <v>124</v>
      </c>
      <c r="J41" s="33" t="s">
        <v>126</v>
      </c>
      <c r="K41" s="27" t="s">
        <v>127</v>
      </c>
      <c r="L41" s="35" t="s">
        <v>128</v>
      </c>
      <c r="M41" s="27" t="s">
        <v>129</v>
      </c>
      <c r="N41" s="85">
        <v>18375</v>
      </c>
      <c r="O41" s="83">
        <v>18375</v>
      </c>
      <c r="P41" s="20"/>
      <c r="Q41" s="21"/>
      <c r="R41" s="86">
        <v>18375</v>
      </c>
      <c r="S41" s="80" t="s">
        <v>130</v>
      </c>
      <c r="T41" s="43">
        <v>1</v>
      </c>
      <c r="U41" s="44">
        <v>1</v>
      </c>
      <c r="V41" s="45">
        <v>1</v>
      </c>
      <c r="W41" s="45"/>
      <c r="X41" s="44">
        <v>1</v>
      </c>
      <c r="Y41" s="44">
        <v>1</v>
      </c>
      <c r="Z41" s="6"/>
    </row>
    <row r="42" spans="1:26" s="7" customFormat="1" ht="40.5" customHeight="1" x14ac:dyDescent="0.25">
      <c r="A42" s="26">
        <v>2</v>
      </c>
      <c r="B42" s="30">
        <v>20</v>
      </c>
      <c r="C42" s="31">
        <v>5</v>
      </c>
      <c r="D42" s="31">
        <v>3</v>
      </c>
      <c r="E42" s="31">
        <v>5</v>
      </c>
      <c r="F42" s="123">
        <v>45</v>
      </c>
      <c r="G42" s="134" t="s">
        <v>132</v>
      </c>
      <c r="H42" s="129" t="s">
        <v>133</v>
      </c>
      <c r="I42" s="27" t="s">
        <v>133</v>
      </c>
      <c r="J42" s="124" t="s">
        <v>134</v>
      </c>
      <c r="K42" s="27" t="s">
        <v>135</v>
      </c>
      <c r="L42" s="35" t="s">
        <v>136</v>
      </c>
      <c r="M42" s="36" t="s">
        <v>136</v>
      </c>
      <c r="N42" s="85">
        <v>1860</v>
      </c>
      <c r="O42" s="83">
        <v>1860</v>
      </c>
      <c r="P42" s="20"/>
      <c r="Q42" s="21"/>
      <c r="R42" s="86">
        <v>1860</v>
      </c>
      <c r="S42" s="122" t="s">
        <v>137</v>
      </c>
      <c r="T42" s="43">
        <v>1</v>
      </c>
      <c r="U42" s="44">
        <v>3</v>
      </c>
      <c r="V42" s="45">
        <v>1</v>
      </c>
      <c r="W42" s="45"/>
      <c r="X42" s="44">
        <v>1</v>
      </c>
      <c r="Y42" s="44">
        <v>1</v>
      </c>
      <c r="Z42" s="6"/>
    </row>
    <row r="43" spans="1:26" s="7" customFormat="1" ht="18.75" x14ac:dyDescent="0.3">
      <c r="A43" s="26">
        <v>2</v>
      </c>
      <c r="B43" s="30">
        <v>21</v>
      </c>
      <c r="C43" s="31">
        <v>1</v>
      </c>
      <c r="D43" s="31">
        <v>4</v>
      </c>
      <c r="E43" s="31">
        <v>7</v>
      </c>
      <c r="F43" s="32">
        <v>28</v>
      </c>
      <c r="G43" s="121" t="s">
        <v>138</v>
      </c>
      <c r="H43" s="127" t="s">
        <v>136</v>
      </c>
      <c r="I43" s="128" t="s">
        <v>62</v>
      </c>
      <c r="J43" s="33" t="s">
        <v>139</v>
      </c>
      <c r="K43" s="36" t="s">
        <v>140</v>
      </c>
      <c r="L43" s="35" t="s">
        <v>140</v>
      </c>
      <c r="M43" s="27" t="s">
        <v>140</v>
      </c>
      <c r="N43" s="85">
        <v>930</v>
      </c>
      <c r="O43" s="83">
        <v>930</v>
      </c>
      <c r="P43" s="20"/>
      <c r="Q43" s="21"/>
      <c r="R43" s="86">
        <v>930</v>
      </c>
      <c r="S43" s="122" t="s">
        <v>141</v>
      </c>
      <c r="T43" s="43">
        <v>1</v>
      </c>
      <c r="U43" s="44">
        <v>3</v>
      </c>
      <c r="V43" s="45">
        <v>3</v>
      </c>
      <c r="W43" s="45">
        <v>2</v>
      </c>
      <c r="X43" s="44">
        <v>1</v>
      </c>
      <c r="Y43" s="44">
        <v>1</v>
      </c>
      <c r="Z43" s="6"/>
    </row>
    <row r="44" spans="1:26" s="7" customFormat="1" ht="15.75" x14ac:dyDescent="0.25">
      <c r="A44" s="26">
        <v>2</v>
      </c>
      <c r="B44" s="30">
        <v>22</v>
      </c>
      <c r="C44" s="31">
        <v>5</v>
      </c>
      <c r="D44" s="31">
        <v>3</v>
      </c>
      <c r="E44" s="31">
        <v>5</v>
      </c>
      <c r="F44" s="32">
        <v>45</v>
      </c>
      <c r="G44" s="134" t="s">
        <v>142</v>
      </c>
      <c r="H44" s="42" t="s">
        <v>140</v>
      </c>
      <c r="I44" s="36" t="s">
        <v>140</v>
      </c>
      <c r="J44" s="33" t="s">
        <v>99</v>
      </c>
      <c r="K44" s="36" t="s">
        <v>143</v>
      </c>
      <c r="L44" s="35" t="s">
        <v>144</v>
      </c>
      <c r="M44" s="27"/>
      <c r="N44" s="91">
        <v>4370</v>
      </c>
      <c r="O44" s="87">
        <v>4370</v>
      </c>
      <c r="P44" s="20"/>
      <c r="Q44" s="21"/>
      <c r="R44" s="86">
        <v>4370</v>
      </c>
      <c r="S44" s="122" t="s">
        <v>145</v>
      </c>
      <c r="T44" s="43">
        <v>1</v>
      </c>
      <c r="U44" s="44">
        <v>1</v>
      </c>
      <c r="V44" s="45">
        <v>1</v>
      </c>
      <c r="W44" s="45"/>
      <c r="X44" s="44">
        <v>1</v>
      </c>
      <c r="Y44" s="44">
        <v>1</v>
      </c>
      <c r="Z44" s="6"/>
    </row>
    <row r="45" spans="1:26" s="7" customFormat="1" ht="18.75" x14ac:dyDescent="0.3">
      <c r="A45" s="26">
        <v>2</v>
      </c>
      <c r="B45" s="30">
        <v>23</v>
      </c>
      <c r="C45" s="31">
        <v>2</v>
      </c>
      <c r="D45" s="31">
        <v>3</v>
      </c>
      <c r="E45" s="31">
        <v>6</v>
      </c>
      <c r="F45" s="32">
        <v>55</v>
      </c>
      <c r="G45" s="138" t="s">
        <v>146</v>
      </c>
      <c r="H45" s="42" t="s">
        <v>140</v>
      </c>
      <c r="I45" s="27" t="s">
        <v>82</v>
      </c>
      <c r="J45" s="33" t="s">
        <v>114</v>
      </c>
      <c r="K45" s="27" t="s">
        <v>129</v>
      </c>
      <c r="L45" s="35" t="s">
        <v>147</v>
      </c>
      <c r="M45" s="27" t="s">
        <v>148</v>
      </c>
      <c r="N45" s="91">
        <v>3000</v>
      </c>
      <c r="O45" s="87">
        <v>2880</v>
      </c>
      <c r="P45" s="20"/>
      <c r="Q45" s="21"/>
      <c r="R45" s="86">
        <v>2880</v>
      </c>
      <c r="S45" s="80" t="s">
        <v>149</v>
      </c>
      <c r="T45" s="43">
        <v>1</v>
      </c>
      <c r="U45" s="44">
        <v>2</v>
      </c>
      <c r="V45" s="45">
        <v>2</v>
      </c>
      <c r="W45" s="45">
        <v>1</v>
      </c>
      <c r="X45" s="44">
        <v>1</v>
      </c>
      <c r="Y45" s="44">
        <v>1</v>
      </c>
      <c r="Z45" s="6"/>
    </row>
    <row r="46" spans="1:26" s="7" customFormat="1" ht="15.75" x14ac:dyDescent="0.25">
      <c r="A46" s="26">
        <v>2</v>
      </c>
      <c r="B46" s="30">
        <v>24</v>
      </c>
      <c r="C46" s="31">
        <v>1</v>
      </c>
      <c r="D46" s="31">
        <v>2</v>
      </c>
      <c r="E46" s="31">
        <v>1</v>
      </c>
      <c r="F46" s="32">
        <v>33</v>
      </c>
      <c r="G46" s="134" t="s">
        <v>150</v>
      </c>
      <c r="H46" s="42" t="s">
        <v>151</v>
      </c>
      <c r="I46" s="36" t="s">
        <v>151</v>
      </c>
      <c r="J46" s="33" t="s">
        <v>152</v>
      </c>
      <c r="K46" s="36" t="s">
        <v>153</v>
      </c>
      <c r="L46" s="35" t="s">
        <v>154</v>
      </c>
      <c r="M46" s="27" t="s">
        <v>154</v>
      </c>
      <c r="N46" s="91">
        <v>29000</v>
      </c>
      <c r="O46" s="83">
        <v>28950</v>
      </c>
      <c r="P46" s="20"/>
      <c r="Q46" s="21"/>
      <c r="R46" s="86">
        <v>5805</v>
      </c>
      <c r="S46" s="80" t="s">
        <v>155</v>
      </c>
      <c r="T46" s="43">
        <v>1</v>
      </c>
      <c r="U46" s="44">
        <v>13</v>
      </c>
      <c r="V46" s="45">
        <v>1</v>
      </c>
      <c r="W46" s="45"/>
      <c r="X46" s="44">
        <v>1</v>
      </c>
      <c r="Y46" s="44">
        <v>1</v>
      </c>
      <c r="Z46" s="6"/>
    </row>
    <row r="47" spans="1:26" s="7" customFormat="1" ht="21.75" customHeight="1" x14ac:dyDescent="0.25">
      <c r="A47" s="26">
        <v>2</v>
      </c>
      <c r="B47" s="30">
        <v>25</v>
      </c>
      <c r="C47" s="31">
        <v>5</v>
      </c>
      <c r="D47" s="31">
        <v>1</v>
      </c>
      <c r="E47" s="31">
        <v>5</v>
      </c>
      <c r="F47" s="32">
        <v>45</v>
      </c>
      <c r="G47" s="139" t="s">
        <v>156</v>
      </c>
      <c r="H47" s="42" t="s">
        <v>82</v>
      </c>
      <c r="I47" s="27" t="s">
        <v>82</v>
      </c>
      <c r="J47" s="33" t="s">
        <v>143</v>
      </c>
      <c r="K47" s="36" t="s">
        <v>158</v>
      </c>
      <c r="L47" s="35" t="s">
        <v>159</v>
      </c>
      <c r="M47" s="27"/>
      <c r="N47" s="85">
        <v>576158</v>
      </c>
      <c r="O47" s="87">
        <v>576158</v>
      </c>
      <c r="P47" s="20"/>
      <c r="Q47" s="21"/>
      <c r="R47" s="86">
        <v>286159.83</v>
      </c>
      <c r="S47" s="130" t="s">
        <v>157</v>
      </c>
      <c r="T47" s="43">
        <v>1</v>
      </c>
      <c r="U47" s="44">
        <v>1</v>
      </c>
      <c r="V47" s="45">
        <v>1</v>
      </c>
      <c r="W47" s="45"/>
      <c r="X47" s="44">
        <v>1</v>
      </c>
      <c r="Y47" s="44">
        <v>1</v>
      </c>
      <c r="Z47" s="6"/>
    </row>
    <row r="48" spans="1:26" s="7" customFormat="1" ht="15.75" x14ac:dyDescent="0.25">
      <c r="A48" s="26">
        <v>2</v>
      </c>
      <c r="B48" s="92">
        <v>26</v>
      </c>
      <c r="C48" s="93">
        <v>5</v>
      </c>
      <c r="D48" s="93">
        <v>3</v>
      </c>
      <c r="E48" s="93">
        <v>6</v>
      </c>
      <c r="F48" s="94">
        <v>45</v>
      </c>
      <c r="G48" s="132" t="s">
        <v>160</v>
      </c>
      <c r="H48" s="95" t="s">
        <v>158</v>
      </c>
      <c r="I48" s="96" t="s">
        <v>161</v>
      </c>
      <c r="J48" s="96" t="s">
        <v>162</v>
      </c>
      <c r="K48" s="96" t="s">
        <v>163</v>
      </c>
      <c r="L48" s="96" t="s">
        <v>164</v>
      </c>
      <c r="M48" s="96"/>
      <c r="N48" s="97">
        <v>9980</v>
      </c>
      <c r="O48" s="98">
        <v>6429.7</v>
      </c>
      <c r="P48" s="99"/>
      <c r="Q48" s="100"/>
      <c r="R48" s="101">
        <v>6429.7</v>
      </c>
      <c r="S48" s="122" t="s">
        <v>165</v>
      </c>
      <c r="T48" s="102">
        <v>1</v>
      </c>
      <c r="U48" s="103">
        <v>29</v>
      </c>
      <c r="V48" s="104">
        <v>7</v>
      </c>
      <c r="W48" s="104">
        <v>6</v>
      </c>
      <c r="X48" s="103">
        <v>1</v>
      </c>
      <c r="Y48" s="103">
        <v>1</v>
      </c>
      <c r="Z48" s="6"/>
    </row>
    <row r="49" spans="1:26" s="7" customFormat="1" ht="23.25" customHeight="1" x14ac:dyDescent="0.25">
      <c r="A49" s="26">
        <v>2</v>
      </c>
      <c r="B49" s="30">
        <v>27</v>
      </c>
      <c r="C49" s="31">
        <v>5</v>
      </c>
      <c r="D49" s="31">
        <v>2</v>
      </c>
      <c r="E49" s="31">
        <v>1</v>
      </c>
      <c r="F49" s="32">
        <v>45</v>
      </c>
      <c r="G49" s="137" t="s">
        <v>166</v>
      </c>
      <c r="H49" s="42" t="s">
        <v>119</v>
      </c>
      <c r="I49" s="27" t="s">
        <v>119</v>
      </c>
      <c r="J49" s="33" t="s">
        <v>167</v>
      </c>
      <c r="K49" s="27" t="s">
        <v>168</v>
      </c>
      <c r="L49" s="35" t="s">
        <v>169</v>
      </c>
      <c r="M49" s="27" t="s">
        <v>170</v>
      </c>
      <c r="N49" s="91">
        <v>23800</v>
      </c>
      <c r="O49" s="87">
        <v>23800</v>
      </c>
      <c r="P49" s="20"/>
      <c r="Q49" s="21"/>
      <c r="R49" s="86">
        <v>5639.8</v>
      </c>
      <c r="S49" s="80" t="s">
        <v>171</v>
      </c>
      <c r="T49" s="43">
        <v>1</v>
      </c>
      <c r="U49" s="44">
        <v>1</v>
      </c>
      <c r="V49" s="45">
        <v>1</v>
      </c>
      <c r="W49" s="45"/>
      <c r="X49" s="44">
        <v>1</v>
      </c>
      <c r="Y49" s="44">
        <v>1</v>
      </c>
      <c r="Z49" s="6"/>
    </row>
    <row r="50" spans="1:26" s="7" customFormat="1" ht="18.75" x14ac:dyDescent="0.3">
      <c r="A50" s="26">
        <v>2</v>
      </c>
      <c r="B50" s="30">
        <v>28</v>
      </c>
      <c r="C50" s="31">
        <v>2</v>
      </c>
      <c r="D50" s="31">
        <v>4</v>
      </c>
      <c r="E50" s="31">
        <v>7</v>
      </c>
      <c r="F50" s="32">
        <v>93</v>
      </c>
      <c r="G50" s="121" t="s">
        <v>172</v>
      </c>
      <c r="H50" s="42" t="s">
        <v>173</v>
      </c>
      <c r="I50" s="36" t="s">
        <v>62</v>
      </c>
      <c r="J50" s="33" t="s">
        <v>62</v>
      </c>
      <c r="K50" s="27" t="s">
        <v>173</v>
      </c>
      <c r="L50" s="35" t="s">
        <v>175</v>
      </c>
      <c r="M50" s="36" t="s">
        <v>175</v>
      </c>
      <c r="N50" s="91">
        <v>270</v>
      </c>
      <c r="O50" s="87">
        <v>250</v>
      </c>
      <c r="P50" s="20"/>
      <c r="Q50" s="21"/>
      <c r="R50" s="86">
        <v>250</v>
      </c>
      <c r="S50" s="122" t="s">
        <v>174</v>
      </c>
      <c r="T50" s="43">
        <v>1</v>
      </c>
      <c r="U50" s="44">
        <v>3</v>
      </c>
      <c r="V50" s="45">
        <v>1</v>
      </c>
      <c r="W50" s="45"/>
      <c r="X50" s="44">
        <v>1</v>
      </c>
      <c r="Y50" s="44">
        <v>1</v>
      </c>
      <c r="Z50" s="6"/>
    </row>
    <row r="51" spans="1:26" s="7" customFormat="1" ht="15.75" x14ac:dyDescent="0.25">
      <c r="A51" s="29">
        <v>2</v>
      </c>
      <c r="B51" s="30">
        <v>29</v>
      </c>
      <c r="C51" s="31">
        <v>5</v>
      </c>
      <c r="D51" s="31">
        <v>2</v>
      </c>
      <c r="E51" s="31">
        <v>1</v>
      </c>
      <c r="F51" s="32">
        <v>45</v>
      </c>
      <c r="G51" s="79" t="s">
        <v>176</v>
      </c>
      <c r="H51" s="42" t="s">
        <v>177</v>
      </c>
      <c r="I51" s="40" t="s">
        <v>178</v>
      </c>
      <c r="J51" s="33" t="s">
        <v>179</v>
      </c>
      <c r="K51" s="40" t="s">
        <v>180</v>
      </c>
      <c r="L51" s="35" t="s">
        <v>164</v>
      </c>
      <c r="M51" s="40" t="s">
        <v>181</v>
      </c>
      <c r="N51" s="91">
        <v>194130</v>
      </c>
      <c r="O51" s="87">
        <v>185565.73</v>
      </c>
      <c r="P51" s="20"/>
      <c r="Q51" s="21"/>
      <c r="R51" s="86">
        <v>50000</v>
      </c>
      <c r="S51" s="80" t="s">
        <v>182</v>
      </c>
      <c r="T51" s="43">
        <v>1</v>
      </c>
      <c r="U51" s="44">
        <v>23</v>
      </c>
      <c r="V51" s="45">
        <v>2</v>
      </c>
      <c r="W51" s="45">
        <v>1</v>
      </c>
      <c r="X51" s="44">
        <v>1</v>
      </c>
      <c r="Y51" s="44">
        <v>1</v>
      </c>
      <c r="Z51" s="6"/>
    </row>
    <row r="52" spans="1:26" s="7" customFormat="1" ht="15.75" x14ac:dyDescent="0.25">
      <c r="A52" s="26">
        <v>2</v>
      </c>
      <c r="B52" s="30">
        <v>30</v>
      </c>
      <c r="C52" s="31">
        <v>5</v>
      </c>
      <c r="D52" s="31">
        <v>2</v>
      </c>
      <c r="E52" s="31">
        <v>1</v>
      </c>
      <c r="F52" s="32">
        <v>45</v>
      </c>
      <c r="G52" s="134" t="s">
        <v>183</v>
      </c>
      <c r="H52" s="42" t="s">
        <v>153</v>
      </c>
      <c r="I52" s="27" t="s">
        <v>184</v>
      </c>
      <c r="J52" s="33" t="s">
        <v>185</v>
      </c>
      <c r="K52" s="27" t="s">
        <v>186</v>
      </c>
      <c r="L52" s="35" t="s">
        <v>187</v>
      </c>
      <c r="M52" s="27" t="s">
        <v>187</v>
      </c>
      <c r="N52" s="91">
        <v>270297</v>
      </c>
      <c r="O52" s="87" t="s">
        <v>188</v>
      </c>
      <c r="P52" s="20"/>
      <c r="Q52" s="21"/>
      <c r="R52" s="86">
        <v>29983.8</v>
      </c>
      <c r="S52" s="80" t="s">
        <v>189</v>
      </c>
      <c r="T52" s="43">
        <v>1</v>
      </c>
      <c r="U52" s="44">
        <v>20</v>
      </c>
      <c r="V52" s="45">
        <v>3</v>
      </c>
      <c r="W52" s="45">
        <v>2</v>
      </c>
      <c r="X52" s="44">
        <v>1</v>
      </c>
      <c r="Y52" s="44">
        <v>1</v>
      </c>
      <c r="Z52" s="6"/>
    </row>
    <row r="53" spans="1:26" s="7" customFormat="1" ht="15.75" x14ac:dyDescent="0.25">
      <c r="A53" s="26">
        <v>2</v>
      </c>
      <c r="B53" s="30">
        <v>32</v>
      </c>
      <c r="C53" s="31">
        <v>1</v>
      </c>
      <c r="D53" s="31">
        <v>2</v>
      </c>
      <c r="E53" s="31">
        <v>1</v>
      </c>
      <c r="F53" s="32">
        <v>29</v>
      </c>
      <c r="G53" s="133" t="s">
        <v>190</v>
      </c>
      <c r="H53" s="42" t="s">
        <v>114</v>
      </c>
      <c r="I53" s="27" t="s">
        <v>177</v>
      </c>
      <c r="J53" s="33" t="s">
        <v>148</v>
      </c>
      <c r="K53" s="27" t="s">
        <v>191</v>
      </c>
      <c r="L53" s="35" t="s">
        <v>192</v>
      </c>
      <c r="M53" s="27" t="s">
        <v>192</v>
      </c>
      <c r="N53" s="91">
        <v>110000</v>
      </c>
      <c r="O53" s="89">
        <v>72989.7</v>
      </c>
      <c r="P53" s="20"/>
      <c r="Q53" s="21"/>
      <c r="R53" s="86">
        <v>0</v>
      </c>
      <c r="S53" s="122" t="s">
        <v>193</v>
      </c>
      <c r="T53" s="43">
        <v>1</v>
      </c>
      <c r="U53" s="44">
        <v>19</v>
      </c>
      <c r="V53" s="45">
        <v>5</v>
      </c>
      <c r="W53" s="45">
        <v>4</v>
      </c>
      <c r="X53" s="44">
        <v>1</v>
      </c>
      <c r="Y53" s="44">
        <v>1</v>
      </c>
      <c r="Z53" s="6"/>
    </row>
    <row r="54" spans="1:26" s="7" customFormat="1" ht="15.75" x14ac:dyDescent="0.25">
      <c r="A54" s="26">
        <v>2</v>
      </c>
      <c r="B54" s="30">
        <v>33</v>
      </c>
      <c r="C54" s="31">
        <v>2</v>
      </c>
      <c r="D54" s="31">
        <v>3</v>
      </c>
      <c r="E54" s="31">
        <v>6</v>
      </c>
      <c r="F54" s="32">
        <v>98</v>
      </c>
      <c r="G54" s="132" t="s">
        <v>194</v>
      </c>
      <c r="H54" s="42" t="s">
        <v>114</v>
      </c>
      <c r="I54" s="36" t="s">
        <v>114</v>
      </c>
      <c r="J54" s="33" t="s">
        <v>128</v>
      </c>
      <c r="K54" s="27" t="s">
        <v>195</v>
      </c>
      <c r="L54" s="35" t="s">
        <v>196</v>
      </c>
      <c r="M54" s="27" t="s">
        <v>196</v>
      </c>
      <c r="N54" s="91">
        <v>9000</v>
      </c>
      <c r="O54" s="87">
        <v>7380</v>
      </c>
      <c r="P54" s="20"/>
      <c r="Q54" s="21"/>
      <c r="R54" s="86">
        <v>3650</v>
      </c>
      <c r="S54" s="122" t="s">
        <v>197</v>
      </c>
      <c r="T54" s="43">
        <v>1</v>
      </c>
      <c r="U54" s="44">
        <v>7</v>
      </c>
      <c r="V54" s="45">
        <v>1</v>
      </c>
      <c r="W54" s="45"/>
      <c r="X54" s="44">
        <v>1</v>
      </c>
      <c r="Y54" s="44">
        <v>1</v>
      </c>
      <c r="Z54" s="6"/>
    </row>
    <row r="55" spans="1:26" s="7" customFormat="1" ht="15.75" x14ac:dyDescent="0.25">
      <c r="A55" s="26">
        <v>2</v>
      </c>
      <c r="B55" s="30">
        <v>34</v>
      </c>
      <c r="C55" s="31">
        <v>2</v>
      </c>
      <c r="D55" s="31">
        <v>3</v>
      </c>
      <c r="E55" s="31">
        <v>6</v>
      </c>
      <c r="F55" s="32">
        <v>98</v>
      </c>
      <c r="G55" s="122" t="s">
        <v>198</v>
      </c>
      <c r="H55" s="42" t="s">
        <v>114</v>
      </c>
      <c r="I55" s="36" t="s">
        <v>114</v>
      </c>
      <c r="J55" s="33" t="s">
        <v>199</v>
      </c>
      <c r="K55" s="36" t="s">
        <v>195</v>
      </c>
      <c r="L55" s="35" t="s">
        <v>196</v>
      </c>
      <c r="M55" s="27" t="s">
        <v>196</v>
      </c>
      <c r="N55" s="91">
        <v>9000</v>
      </c>
      <c r="O55" s="87">
        <v>8800</v>
      </c>
      <c r="P55" s="20"/>
      <c r="Q55" s="21"/>
      <c r="R55" s="86">
        <v>4200</v>
      </c>
      <c r="S55" s="80" t="s">
        <v>200</v>
      </c>
      <c r="T55" s="43">
        <v>1</v>
      </c>
      <c r="U55" s="44">
        <v>8</v>
      </c>
      <c r="V55" s="45">
        <v>1</v>
      </c>
      <c r="W55" s="45"/>
      <c r="X55" s="44">
        <v>1</v>
      </c>
      <c r="Y55" s="44">
        <v>1</v>
      </c>
      <c r="Z55" s="6"/>
    </row>
    <row r="56" spans="1:26" s="7" customFormat="1" ht="15.75" x14ac:dyDescent="0.25">
      <c r="A56" s="26">
        <v>2</v>
      </c>
      <c r="B56" s="30">
        <v>35</v>
      </c>
      <c r="C56" s="31">
        <v>1</v>
      </c>
      <c r="D56" s="31">
        <v>2</v>
      </c>
      <c r="E56" s="31">
        <v>1</v>
      </c>
      <c r="F56" s="32">
        <v>28</v>
      </c>
      <c r="G56" s="133" t="s">
        <v>201</v>
      </c>
      <c r="H56" s="42" t="s">
        <v>161</v>
      </c>
      <c r="I56" s="27" t="s">
        <v>195</v>
      </c>
      <c r="J56" s="33" t="s">
        <v>202</v>
      </c>
      <c r="K56" s="27" t="s">
        <v>208</v>
      </c>
      <c r="L56" s="35" t="s">
        <v>203</v>
      </c>
      <c r="M56" s="27" t="s">
        <v>203</v>
      </c>
      <c r="N56" s="91">
        <v>90000</v>
      </c>
      <c r="O56" s="87">
        <v>54071.5</v>
      </c>
      <c r="P56" s="20"/>
      <c r="Q56" s="21"/>
      <c r="R56" s="86">
        <v>14200</v>
      </c>
      <c r="S56" s="80" t="s">
        <v>204</v>
      </c>
      <c r="T56" s="43">
        <v>1</v>
      </c>
      <c r="U56" s="44">
        <v>27</v>
      </c>
      <c r="V56" s="45">
        <v>3</v>
      </c>
      <c r="W56" s="45">
        <v>2</v>
      </c>
      <c r="X56" s="44">
        <v>1</v>
      </c>
      <c r="Y56" s="44">
        <v>1</v>
      </c>
      <c r="Z56" s="6"/>
    </row>
    <row r="57" spans="1:26" s="7" customFormat="1" ht="15.75" x14ac:dyDescent="0.25">
      <c r="A57" s="26">
        <v>2</v>
      </c>
      <c r="B57" s="30">
        <v>36</v>
      </c>
      <c r="C57" s="31">
        <v>1</v>
      </c>
      <c r="D57" s="31">
        <v>2</v>
      </c>
      <c r="E57" s="31">
        <v>1</v>
      </c>
      <c r="F57" s="32">
        <v>28</v>
      </c>
      <c r="G57" s="132" t="s">
        <v>205</v>
      </c>
      <c r="H57" s="42" t="s">
        <v>177</v>
      </c>
      <c r="I57" s="36" t="s">
        <v>206</v>
      </c>
      <c r="J57" s="33" t="s">
        <v>207</v>
      </c>
      <c r="K57" s="36" t="s">
        <v>209</v>
      </c>
      <c r="L57" s="35" t="s">
        <v>210</v>
      </c>
      <c r="M57" s="27" t="s">
        <v>210</v>
      </c>
      <c r="N57" s="91">
        <v>22000</v>
      </c>
      <c r="O57" s="87">
        <v>14836.81</v>
      </c>
      <c r="P57" s="20"/>
      <c r="Q57" s="21"/>
      <c r="R57" s="86">
        <v>14836.81</v>
      </c>
      <c r="S57" s="122" t="s">
        <v>211</v>
      </c>
      <c r="T57" s="43">
        <v>1</v>
      </c>
      <c r="U57" s="44">
        <v>22</v>
      </c>
      <c r="V57" s="45">
        <v>4</v>
      </c>
      <c r="W57" s="45">
        <v>3</v>
      </c>
      <c r="X57" s="44">
        <v>1</v>
      </c>
      <c r="Y57" s="44">
        <v>1</v>
      </c>
      <c r="Z57" s="6"/>
    </row>
    <row r="58" spans="1:26" s="7" customFormat="1" ht="15.75" x14ac:dyDescent="0.25">
      <c r="A58" s="26">
        <v>2</v>
      </c>
      <c r="B58" s="30">
        <v>37</v>
      </c>
      <c r="C58" s="31">
        <v>5</v>
      </c>
      <c r="D58" s="31">
        <v>2</v>
      </c>
      <c r="E58" s="31">
        <v>1</v>
      </c>
      <c r="F58" s="32">
        <v>45</v>
      </c>
      <c r="G58" s="134" t="s">
        <v>212</v>
      </c>
      <c r="H58" s="42" t="s">
        <v>128</v>
      </c>
      <c r="I58" s="27" t="s">
        <v>195</v>
      </c>
      <c r="J58" s="33" t="s">
        <v>214</v>
      </c>
      <c r="K58" s="27" t="s">
        <v>213</v>
      </c>
      <c r="L58" s="35" t="s">
        <v>215</v>
      </c>
      <c r="M58" s="27" t="s">
        <v>215</v>
      </c>
      <c r="N58" s="91">
        <v>394000</v>
      </c>
      <c r="O58" s="87">
        <v>335217</v>
      </c>
      <c r="P58" s="20"/>
      <c r="Q58" s="21"/>
      <c r="R58" s="86">
        <v>50000</v>
      </c>
      <c r="S58" s="122" t="s">
        <v>216</v>
      </c>
      <c r="T58" s="43">
        <v>1</v>
      </c>
      <c r="U58" s="44">
        <v>25</v>
      </c>
      <c r="V58" s="45">
        <v>3</v>
      </c>
      <c r="W58" s="45">
        <v>2</v>
      </c>
      <c r="X58" s="44">
        <v>1</v>
      </c>
      <c r="Y58" s="44">
        <v>1</v>
      </c>
      <c r="Z58" s="6"/>
    </row>
    <row r="59" spans="1:26" s="7" customFormat="1" ht="15.75" x14ac:dyDescent="0.25">
      <c r="A59" s="26">
        <v>2</v>
      </c>
      <c r="B59" s="30">
        <v>38</v>
      </c>
      <c r="C59" s="31">
        <v>5</v>
      </c>
      <c r="D59" s="31">
        <v>2</v>
      </c>
      <c r="E59" s="31">
        <v>1</v>
      </c>
      <c r="F59" s="32">
        <v>45</v>
      </c>
      <c r="G59" s="134" t="s">
        <v>217</v>
      </c>
      <c r="H59" s="42" t="s">
        <v>163</v>
      </c>
      <c r="I59" s="27" t="s">
        <v>206</v>
      </c>
      <c r="J59" s="33" t="s">
        <v>222</v>
      </c>
      <c r="K59" s="36" t="s">
        <v>224</v>
      </c>
      <c r="L59" s="35" t="s">
        <v>225</v>
      </c>
      <c r="M59" s="27"/>
      <c r="N59" s="91">
        <v>25417.7</v>
      </c>
      <c r="O59" s="87">
        <v>6610.6</v>
      </c>
      <c r="P59" s="20"/>
      <c r="Q59" s="21"/>
      <c r="R59" s="86">
        <v>6610.6</v>
      </c>
      <c r="S59" s="78" t="s">
        <v>221</v>
      </c>
      <c r="T59" s="43">
        <v>1</v>
      </c>
      <c r="U59" s="44">
        <v>48</v>
      </c>
      <c r="V59" s="45"/>
      <c r="W59" s="45"/>
      <c r="X59" s="44">
        <v>1</v>
      </c>
      <c r="Y59" s="44">
        <v>1</v>
      </c>
      <c r="Z59" s="6"/>
    </row>
    <row r="60" spans="1:26" s="7" customFormat="1" ht="15.75" x14ac:dyDescent="0.25">
      <c r="A60" s="26">
        <v>2</v>
      </c>
      <c r="B60" s="30">
        <v>38</v>
      </c>
      <c r="C60" s="31">
        <v>5</v>
      </c>
      <c r="D60" s="31">
        <v>2</v>
      </c>
      <c r="E60" s="31">
        <v>1</v>
      </c>
      <c r="F60" s="32">
        <v>45</v>
      </c>
      <c r="G60" s="134" t="s">
        <v>218</v>
      </c>
      <c r="H60" s="42" t="s">
        <v>163</v>
      </c>
      <c r="I60" s="36" t="s">
        <v>219</v>
      </c>
      <c r="J60" s="33" t="s">
        <v>147</v>
      </c>
      <c r="K60" s="36" t="s">
        <v>223</v>
      </c>
      <c r="L60" s="35" t="s">
        <v>223</v>
      </c>
      <c r="M60" s="27"/>
      <c r="N60" s="91">
        <v>99582.3</v>
      </c>
      <c r="O60" s="87">
        <v>70000</v>
      </c>
      <c r="P60" s="20"/>
      <c r="Q60" s="21"/>
      <c r="R60" s="86">
        <v>61434.78</v>
      </c>
      <c r="S60" s="80" t="s">
        <v>220</v>
      </c>
      <c r="T60" s="43">
        <v>1</v>
      </c>
      <c r="U60" s="44">
        <v>48</v>
      </c>
      <c r="V60" s="45"/>
      <c r="W60" s="45"/>
      <c r="X60" s="44">
        <v>1</v>
      </c>
      <c r="Y60" s="44">
        <v>1</v>
      </c>
      <c r="Z60" s="6"/>
    </row>
    <row r="61" spans="1:26" s="7" customFormat="1" ht="15.75" x14ac:dyDescent="0.25">
      <c r="A61" s="26">
        <v>2</v>
      </c>
      <c r="B61" s="30">
        <v>40</v>
      </c>
      <c r="C61" s="31">
        <v>2</v>
      </c>
      <c r="D61" s="31">
        <v>2</v>
      </c>
      <c r="E61" s="31">
        <v>1</v>
      </c>
      <c r="F61" s="32">
        <v>93</v>
      </c>
      <c r="G61" s="134" t="s">
        <v>226</v>
      </c>
      <c r="H61" s="42" t="s">
        <v>227</v>
      </c>
      <c r="I61" s="27" t="s">
        <v>228</v>
      </c>
      <c r="J61" s="33" t="s">
        <v>229</v>
      </c>
      <c r="K61" s="27" t="s">
        <v>222</v>
      </c>
      <c r="L61" s="35" t="s">
        <v>230</v>
      </c>
      <c r="M61" s="27" t="s">
        <v>230</v>
      </c>
      <c r="N61" s="85">
        <v>120000</v>
      </c>
      <c r="O61" s="83">
        <v>16629.91</v>
      </c>
      <c r="P61" s="83"/>
      <c r="Q61" s="21"/>
      <c r="R61" s="86">
        <v>5194</v>
      </c>
      <c r="S61" s="122" t="s">
        <v>231</v>
      </c>
      <c r="T61" s="43">
        <v>1</v>
      </c>
      <c r="U61" s="44">
        <v>3</v>
      </c>
      <c r="V61" s="45">
        <v>1</v>
      </c>
      <c r="W61" s="45"/>
      <c r="X61" s="44">
        <v>1</v>
      </c>
      <c r="Y61" s="44">
        <v>1</v>
      </c>
      <c r="Z61" s="6"/>
    </row>
    <row r="62" spans="1:26" s="7" customFormat="1" ht="15.75" customHeight="1" x14ac:dyDescent="0.25">
      <c r="A62" s="26">
        <v>2</v>
      </c>
      <c r="B62" s="30">
        <v>41</v>
      </c>
      <c r="C62" s="31">
        <v>5</v>
      </c>
      <c r="D62" s="31">
        <v>2</v>
      </c>
      <c r="E62" s="31">
        <v>1</v>
      </c>
      <c r="F62" s="32">
        <v>45</v>
      </c>
      <c r="G62" s="134" t="s">
        <v>232</v>
      </c>
      <c r="H62" s="42" t="s">
        <v>202</v>
      </c>
      <c r="I62" s="27" t="s">
        <v>180</v>
      </c>
      <c r="J62" s="33" t="s">
        <v>233</v>
      </c>
      <c r="K62" s="36" t="s">
        <v>234</v>
      </c>
      <c r="L62" s="39" t="s">
        <v>235</v>
      </c>
      <c r="M62" s="36" t="s">
        <v>235</v>
      </c>
      <c r="N62" s="85">
        <v>299076</v>
      </c>
      <c r="O62" s="83">
        <v>258460.48</v>
      </c>
      <c r="P62" s="90"/>
      <c r="Q62" s="21"/>
      <c r="R62" s="86">
        <v>48425.2</v>
      </c>
      <c r="S62" s="80" t="s">
        <v>236</v>
      </c>
      <c r="T62" s="43">
        <v>1</v>
      </c>
      <c r="U62" s="44">
        <v>31</v>
      </c>
      <c r="V62" s="45">
        <v>5</v>
      </c>
      <c r="W62" s="45">
        <v>4</v>
      </c>
      <c r="X62" s="44">
        <v>1</v>
      </c>
      <c r="Y62" s="44">
        <v>1</v>
      </c>
      <c r="Z62" s="6"/>
    </row>
    <row r="63" spans="1:26" s="7" customFormat="1" ht="15.75" x14ac:dyDescent="0.25">
      <c r="A63" s="26">
        <v>2</v>
      </c>
      <c r="B63" s="30">
        <v>42</v>
      </c>
      <c r="C63" s="31">
        <v>5</v>
      </c>
      <c r="D63" s="31">
        <v>2</v>
      </c>
      <c r="E63" s="31">
        <v>1</v>
      </c>
      <c r="F63" s="32">
        <v>45</v>
      </c>
      <c r="G63" s="134" t="s">
        <v>237</v>
      </c>
      <c r="H63" s="42" t="s">
        <v>180</v>
      </c>
      <c r="I63" s="27" t="s">
        <v>238</v>
      </c>
      <c r="J63" s="33" t="s">
        <v>239</v>
      </c>
      <c r="K63" s="27" t="s">
        <v>213</v>
      </c>
      <c r="L63" s="35" t="s">
        <v>240</v>
      </c>
      <c r="M63" s="27"/>
      <c r="N63" s="85">
        <v>115000</v>
      </c>
      <c r="O63" s="83">
        <v>105290.54</v>
      </c>
      <c r="P63" s="90"/>
      <c r="Q63" s="21"/>
      <c r="R63" s="86">
        <v>85456.58</v>
      </c>
      <c r="S63" s="80" t="s">
        <v>241</v>
      </c>
      <c r="T63" s="43">
        <v>1</v>
      </c>
      <c r="U63" s="44">
        <v>32</v>
      </c>
      <c r="V63" s="45">
        <v>1</v>
      </c>
      <c r="W63" s="45"/>
      <c r="X63" s="44">
        <v>1</v>
      </c>
      <c r="Y63" s="44">
        <v>1</v>
      </c>
      <c r="Z63" s="6"/>
    </row>
    <row r="64" spans="1:26" s="7" customFormat="1" ht="18.75" x14ac:dyDescent="0.25">
      <c r="A64" s="26">
        <v>2</v>
      </c>
      <c r="B64" s="30">
        <v>43</v>
      </c>
      <c r="C64" s="31">
        <v>5</v>
      </c>
      <c r="D64" s="31">
        <v>2</v>
      </c>
      <c r="E64" s="31">
        <v>1</v>
      </c>
      <c r="F64" s="32">
        <v>45</v>
      </c>
      <c r="G64" s="140" t="s">
        <v>242</v>
      </c>
      <c r="H64" s="42" t="s">
        <v>243</v>
      </c>
      <c r="I64" s="36" t="s">
        <v>191</v>
      </c>
      <c r="J64" s="33" t="s">
        <v>239</v>
      </c>
      <c r="K64" s="36" t="s">
        <v>185</v>
      </c>
      <c r="L64" s="35" t="s">
        <v>244</v>
      </c>
      <c r="M64" s="27"/>
      <c r="N64" s="85">
        <v>150000</v>
      </c>
      <c r="O64" s="83">
        <v>145706.4</v>
      </c>
      <c r="P64" s="83"/>
      <c r="Q64" s="21"/>
      <c r="R64" s="86">
        <v>42811.11</v>
      </c>
      <c r="S64" s="80" t="s">
        <v>245</v>
      </c>
      <c r="T64" s="43">
        <v>1</v>
      </c>
      <c r="U64" s="44">
        <v>20</v>
      </c>
      <c r="V64" s="45">
        <v>3</v>
      </c>
      <c r="W64" s="45">
        <v>2</v>
      </c>
      <c r="X64" s="44">
        <v>1</v>
      </c>
      <c r="Y64" s="44">
        <v>1</v>
      </c>
      <c r="Z64" s="6"/>
    </row>
    <row r="65" spans="1:26" s="7" customFormat="1" ht="18.75" x14ac:dyDescent="0.25">
      <c r="A65" s="26">
        <v>2</v>
      </c>
      <c r="B65" s="30">
        <v>44</v>
      </c>
      <c r="C65" s="31">
        <v>5</v>
      </c>
      <c r="D65" s="31">
        <v>2</v>
      </c>
      <c r="E65" s="31">
        <v>1</v>
      </c>
      <c r="F65" s="32">
        <v>45</v>
      </c>
      <c r="G65" s="140" t="s">
        <v>246</v>
      </c>
      <c r="H65" s="42" t="s">
        <v>222</v>
      </c>
      <c r="I65" s="36" t="s">
        <v>247</v>
      </c>
      <c r="J65" s="33" t="s">
        <v>248</v>
      </c>
      <c r="K65" s="36" t="s">
        <v>105</v>
      </c>
      <c r="L65" s="35" t="s">
        <v>249</v>
      </c>
      <c r="M65" s="27" t="s">
        <v>249</v>
      </c>
      <c r="N65" s="85">
        <v>417055</v>
      </c>
      <c r="O65" s="83">
        <v>238281.3</v>
      </c>
      <c r="P65" s="90"/>
      <c r="Q65" s="21"/>
      <c r="R65" s="86">
        <v>50000</v>
      </c>
      <c r="S65" s="80" t="s">
        <v>250</v>
      </c>
      <c r="T65" s="43">
        <v>1</v>
      </c>
      <c r="U65" s="44">
        <v>28</v>
      </c>
      <c r="V65" s="45">
        <v>8</v>
      </c>
      <c r="W65" s="45">
        <v>7</v>
      </c>
      <c r="X65" s="44">
        <v>1</v>
      </c>
      <c r="Y65" s="44">
        <v>1</v>
      </c>
      <c r="Z65" s="6"/>
    </row>
    <row r="66" spans="1:26" s="7" customFormat="1" ht="15.75" x14ac:dyDescent="0.25">
      <c r="A66" s="26">
        <v>2</v>
      </c>
      <c r="B66" s="30">
        <v>45</v>
      </c>
      <c r="C66" s="31">
        <v>1</v>
      </c>
      <c r="D66" s="31">
        <v>2</v>
      </c>
      <c r="E66" s="31">
        <v>1</v>
      </c>
      <c r="F66" s="32">
        <v>17</v>
      </c>
      <c r="G66" s="134" t="s">
        <v>251</v>
      </c>
      <c r="H66" s="42" t="s">
        <v>252</v>
      </c>
      <c r="I66" s="27" t="s">
        <v>144</v>
      </c>
      <c r="J66" s="33" t="s">
        <v>253</v>
      </c>
      <c r="K66" s="27" t="s">
        <v>105</v>
      </c>
      <c r="L66" s="35" t="s">
        <v>249</v>
      </c>
      <c r="M66" s="27" t="s">
        <v>249</v>
      </c>
      <c r="N66" s="85">
        <v>32000</v>
      </c>
      <c r="O66" s="87">
        <v>18855.8</v>
      </c>
      <c r="P66" s="90"/>
      <c r="Q66" s="21"/>
      <c r="R66" s="86">
        <v>1490</v>
      </c>
      <c r="S66" s="80" t="s">
        <v>254</v>
      </c>
      <c r="T66" s="43">
        <v>1</v>
      </c>
      <c r="U66" s="44">
        <v>22</v>
      </c>
      <c r="V66" s="45">
        <v>2</v>
      </c>
      <c r="W66" s="45">
        <v>1</v>
      </c>
      <c r="X66" s="44">
        <v>1</v>
      </c>
      <c r="Y66" s="44">
        <v>1</v>
      </c>
      <c r="Z66" s="6"/>
    </row>
    <row r="67" spans="1:26" s="7" customFormat="1" ht="30" x14ac:dyDescent="0.25">
      <c r="A67" s="26">
        <v>2</v>
      </c>
      <c r="B67" s="30">
        <v>46</v>
      </c>
      <c r="C67" s="31">
        <v>5</v>
      </c>
      <c r="D67" s="31">
        <v>3</v>
      </c>
      <c r="E67" s="31">
        <v>6</v>
      </c>
      <c r="F67" s="32">
        <v>45</v>
      </c>
      <c r="G67" s="133" t="s">
        <v>255</v>
      </c>
      <c r="H67" s="42" t="s">
        <v>256</v>
      </c>
      <c r="I67" s="27" t="s">
        <v>213</v>
      </c>
      <c r="J67" s="33" t="s">
        <v>257</v>
      </c>
      <c r="K67" s="27" t="s">
        <v>105</v>
      </c>
      <c r="L67" s="35" t="s">
        <v>258</v>
      </c>
      <c r="M67" s="27"/>
      <c r="N67" s="85">
        <v>7500</v>
      </c>
      <c r="O67" s="87">
        <v>6223.6</v>
      </c>
      <c r="P67" s="90"/>
      <c r="Q67" s="21"/>
      <c r="R67" s="86" t="s">
        <v>287</v>
      </c>
      <c r="S67" s="122" t="s">
        <v>259</v>
      </c>
      <c r="T67" s="43">
        <v>1</v>
      </c>
      <c r="U67" s="44">
        <v>22</v>
      </c>
      <c r="V67" s="45">
        <v>5</v>
      </c>
      <c r="W67" s="45">
        <v>4</v>
      </c>
      <c r="X67" s="44">
        <v>1</v>
      </c>
      <c r="Y67" s="44">
        <v>1</v>
      </c>
      <c r="Z67" s="6"/>
    </row>
    <row r="68" spans="1:26" s="7" customFormat="1" ht="15.75" x14ac:dyDescent="0.25">
      <c r="A68" s="26">
        <v>2</v>
      </c>
      <c r="B68" s="30">
        <v>47</v>
      </c>
      <c r="C68" s="31">
        <v>1</v>
      </c>
      <c r="D68" s="31">
        <v>2</v>
      </c>
      <c r="E68" s="31">
        <v>1</v>
      </c>
      <c r="F68" s="32">
        <v>25</v>
      </c>
      <c r="G68" s="134" t="s">
        <v>260</v>
      </c>
      <c r="H68" s="42" t="s">
        <v>261</v>
      </c>
      <c r="I68" s="27" t="s">
        <v>262</v>
      </c>
      <c r="J68" s="33" t="s">
        <v>263</v>
      </c>
      <c r="K68" s="27" t="s">
        <v>264</v>
      </c>
      <c r="L68" s="35" t="s">
        <v>265</v>
      </c>
      <c r="M68" s="27" t="s">
        <v>265</v>
      </c>
      <c r="N68" s="85">
        <v>50000</v>
      </c>
      <c r="O68" s="87">
        <v>34402.5</v>
      </c>
      <c r="P68" s="90"/>
      <c r="Q68" s="21"/>
      <c r="R68" s="86">
        <v>4800</v>
      </c>
      <c r="S68" s="80" t="s">
        <v>254</v>
      </c>
      <c r="T68" s="43">
        <v>1</v>
      </c>
      <c r="U68" s="44">
        <v>17</v>
      </c>
      <c r="V68" s="45">
        <v>3</v>
      </c>
      <c r="W68" s="45">
        <v>2</v>
      </c>
      <c r="X68" s="44">
        <v>1</v>
      </c>
      <c r="Y68" s="44">
        <v>1</v>
      </c>
      <c r="Z68" s="6"/>
    </row>
    <row r="69" spans="1:26" s="7" customFormat="1" ht="15.75" x14ac:dyDescent="0.25">
      <c r="A69" s="26">
        <v>2</v>
      </c>
      <c r="B69" s="30">
        <v>48</v>
      </c>
      <c r="C69" s="31">
        <v>5</v>
      </c>
      <c r="D69" s="31">
        <v>2</v>
      </c>
      <c r="E69" s="31">
        <v>5</v>
      </c>
      <c r="F69" s="32">
        <v>45</v>
      </c>
      <c r="G69" s="134" t="s">
        <v>266</v>
      </c>
      <c r="H69" s="42" t="s">
        <v>267</v>
      </c>
      <c r="I69" s="27" t="s">
        <v>267</v>
      </c>
      <c r="J69" s="33" t="s">
        <v>268</v>
      </c>
      <c r="K69" s="27" t="s">
        <v>264</v>
      </c>
      <c r="L69" s="35" t="s">
        <v>269</v>
      </c>
      <c r="M69" s="27"/>
      <c r="N69" s="85">
        <v>10418.5</v>
      </c>
      <c r="O69" s="87">
        <v>10418.5</v>
      </c>
      <c r="P69" s="90"/>
      <c r="Q69" s="21"/>
      <c r="R69" s="86">
        <v>6580</v>
      </c>
      <c r="S69" s="122" t="s">
        <v>270</v>
      </c>
      <c r="T69" s="43">
        <v>1</v>
      </c>
      <c r="U69" s="44">
        <v>7</v>
      </c>
      <c r="V69" s="45">
        <v>3</v>
      </c>
      <c r="W69" s="45">
        <v>2</v>
      </c>
      <c r="X69" s="44">
        <v>1</v>
      </c>
      <c r="Y69" s="44">
        <v>1</v>
      </c>
      <c r="Z69" s="6"/>
    </row>
    <row r="70" spans="1:26" s="7" customFormat="1" ht="18.75" x14ac:dyDescent="0.25">
      <c r="A70" s="26">
        <v>2</v>
      </c>
      <c r="B70" s="30">
        <v>49</v>
      </c>
      <c r="C70" s="31">
        <v>1</v>
      </c>
      <c r="D70" s="31">
        <v>3</v>
      </c>
      <c r="E70" s="31">
        <v>6</v>
      </c>
      <c r="F70" s="32">
        <v>28</v>
      </c>
      <c r="G70" s="141" t="s">
        <v>271</v>
      </c>
      <c r="H70" s="42" t="s">
        <v>248</v>
      </c>
      <c r="I70" s="27" t="s">
        <v>105</v>
      </c>
      <c r="J70" s="33" t="s">
        <v>272</v>
      </c>
      <c r="K70" s="27" t="s">
        <v>273</v>
      </c>
      <c r="L70" s="35" t="s">
        <v>274</v>
      </c>
      <c r="M70" s="27" t="s">
        <v>274</v>
      </c>
      <c r="N70" s="85">
        <v>5000</v>
      </c>
      <c r="O70" s="87">
        <v>3195</v>
      </c>
      <c r="P70" s="90"/>
      <c r="Q70" s="21"/>
      <c r="R70" s="86">
        <v>3000</v>
      </c>
      <c r="S70" s="122" t="s">
        <v>275</v>
      </c>
      <c r="T70" s="43">
        <v>1</v>
      </c>
      <c r="U70" s="44">
        <v>5</v>
      </c>
      <c r="V70" s="45">
        <v>2</v>
      </c>
      <c r="W70" s="45">
        <v>1</v>
      </c>
      <c r="X70" s="44">
        <v>1</v>
      </c>
      <c r="Y70" s="44">
        <v>1</v>
      </c>
      <c r="Z70" s="6"/>
    </row>
    <row r="71" spans="1:26" s="7" customFormat="1" ht="15.75" x14ac:dyDescent="0.25">
      <c r="A71" s="26">
        <v>2</v>
      </c>
      <c r="B71" s="30">
        <v>50</v>
      </c>
      <c r="C71" s="31">
        <v>2</v>
      </c>
      <c r="D71" s="31">
        <v>2</v>
      </c>
      <c r="E71" s="31">
        <v>1</v>
      </c>
      <c r="F71" s="32">
        <v>93</v>
      </c>
      <c r="G71" s="134" t="s">
        <v>276</v>
      </c>
      <c r="H71" s="42" t="s">
        <v>105</v>
      </c>
      <c r="I71" s="27" t="s">
        <v>264</v>
      </c>
      <c r="J71" s="33" t="s">
        <v>225</v>
      </c>
      <c r="K71" s="27" t="s">
        <v>277</v>
      </c>
      <c r="L71" s="35" t="s">
        <v>278</v>
      </c>
      <c r="M71" s="27" t="s">
        <v>278</v>
      </c>
      <c r="N71" s="85">
        <v>115000</v>
      </c>
      <c r="O71" s="87">
        <v>78739.5</v>
      </c>
      <c r="P71" s="90"/>
      <c r="Q71" s="21"/>
      <c r="R71" s="86">
        <v>0</v>
      </c>
      <c r="S71" s="130" t="s">
        <v>279</v>
      </c>
      <c r="T71" s="43">
        <v>1</v>
      </c>
      <c r="U71" s="44">
        <v>25</v>
      </c>
      <c r="V71" s="45">
        <v>4</v>
      </c>
      <c r="W71" s="45">
        <v>3</v>
      </c>
      <c r="X71" s="44">
        <v>1</v>
      </c>
      <c r="Y71" s="44">
        <v>1</v>
      </c>
      <c r="Z71" s="6"/>
    </row>
    <row r="72" spans="1:26" s="7" customFormat="1" ht="33.75" customHeight="1" x14ac:dyDescent="0.3">
      <c r="A72" s="26">
        <v>2</v>
      </c>
      <c r="B72" s="30">
        <v>51</v>
      </c>
      <c r="C72" s="31">
        <v>1</v>
      </c>
      <c r="D72" s="31">
        <v>4</v>
      </c>
      <c r="E72" s="31">
        <v>7</v>
      </c>
      <c r="F72" s="32">
        <v>28</v>
      </c>
      <c r="G72" s="121" t="s">
        <v>281</v>
      </c>
      <c r="H72" s="42" t="s">
        <v>282</v>
      </c>
      <c r="I72" s="27" t="s">
        <v>62</v>
      </c>
      <c r="J72" s="33" t="s">
        <v>62</v>
      </c>
      <c r="K72" s="27" t="s">
        <v>264</v>
      </c>
      <c r="L72" s="35" t="s">
        <v>283</v>
      </c>
      <c r="M72" s="27" t="s">
        <v>283</v>
      </c>
      <c r="N72" s="85">
        <v>750</v>
      </c>
      <c r="O72" s="87">
        <v>740</v>
      </c>
      <c r="P72" s="90"/>
      <c r="Q72" s="21"/>
      <c r="R72" s="86">
        <v>740</v>
      </c>
      <c r="S72" s="122" t="s">
        <v>88</v>
      </c>
      <c r="T72" s="43">
        <v>1</v>
      </c>
      <c r="U72" s="44">
        <v>3</v>
      </c>
      <c r="V72" s="45">
        <v>1</v>
      </c>
      <c r="W72" s="45"/>
      <c r="X72" s="44">
        <v>1</v>
      </c>
      <c r="Y72" s="44">
        <v>1</v>
      </c>
      <c r="Z72" s="6"/>
    </row>
    <row r="73" spans="1:26" s="7" customFormat="1" ht="18.75" x14ac:dyDescent="0.3">
      <c r="A73" s="26">
        <v>2</v>
      </c>
      <c r="B73" s="30">
        <v>52</v>
      </c>
      <c r="C73" s="31">
        <v>1</v>
      </c>
      <c r="D73" s="31">
        <v>4</v>
      </c>
      <c r="E73" s="31">
        <v>7</v>
      </c>
      <c r="F73" s="32">
        <v>28</v>
      </c>
      <c r="G73" s="121" t="s">
        <v>284</v>
      </c>
      <c r="H73" s="42" t="s">
        <v>282</v>
      </c>
      <c r="I73" s="27" t="s">
        <v>62</v>
      </c>
      <c r="J73" s="33" t="s">
        <v>62</v>
      </c>
      <c r="K73" s="27" t="s">
        <v>285</v>
      </c>
      <c r="L73" s="35" t="s">
        <v>285</v>
      </c>
      <c r="M73" s="27" t="s">
        <v>285</v>
      </c>
      <c r="N73" s="85">
        <v>999.9</v>
      </c>
      <c r="O73" s="87">
        <v>999.6</v>
      </c>
      <c r="P73" s="90"/>
      <c r="Q73" s="21"/>
      <c r="R73" s="86">
        <v>999.6</v>
      </c>
      <c r="S73" s="122" t="s">
        <v>286</v>
      </c>
      <c r="T73" s="43">
        <v>1</v>
      </c>
      <c r="U73" s="44">
        <v>13</v>
      </c>
      <c r="V73" s="45">
        <v>1</v>
      </c>
      <c r="W73" s="45"/>
      <c r="X73" s="44">
        <v>1</v>
      </c>
      <c r="Y73" s="44">
        <v>1</v>
      </c>
      <c r="Z73" s="6"/>
    </row>
    <row r="74" spans="1:26" s="7" customFormat="1" ht="21.75" thickBot="1" x14ac:dyDescent="0.35">
      <c r="A74" s="105"/>
      <c r="B74" s="106"/>
      <c r="C74" s="107"/>
      <c r="D74" s="108"/>
      <c r="E74" s="109"/>
      <c r="F74" s="110"/>
      <c r="G74" s="111"/>
      <c r="H74" s="111"/>
      <c r="I74" s="111"/>
      <c r="J74" s="111"/>
      <c r="K74" s="111"/>
      <c r="L74" s="111"/>
      <c r="M74" s="111"/>
      <c r="N74" s="112">
        <f>SUM(N28:N73)</f>
        <v>4011467.4</v>
      </c>
      <c r="O74" s="113">
        <f>SUM(O28:O73)</f>
        <v>2960808.8</v>
      </c>
      <c r="P74" s="113"/>
      <c r="Q74" s="114"/>
      <c r="R74" s="115">
        <f>SUM(R28:R73)</f>
        <v>1200689.5100000002</v>
      </c>
      <c r="S74" s="116"/>
      <c r="T74" s="117"/>
      <c r="U74" s="117"/>
      <c r="V74" s="118"/>
      <c r="W74" s="119"/>
      <c r="X74" s="120"/>
      <c r="Y74" s="120"/>
      <c r="Z74" s="6"/>
    </row>
    <row r="75" spans="1:26" s="7" customFormat="1" ht="16.5" thickBot="1" x14ac:dyDescent="0.3">
      <c r="A75" s="76"/>
      <c r="B75" s="76"/>
      <c r="C75" s="76"/>
      <c r="D75" s="76"/>
      <c r="E75" s="76"/>
      <c r="F75" s="76"/>
      <c r="G75" s="142"/>
      <c r="H75" s="142"/>
      <c r="I75" s="142"/>
      <c r="J75" s="142"/>
      <c r="K75" s="142"/>
      <c r="L75" s="142"/>
      <c r="M75" s="41"/>
      <c r="N75" s="41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77"/>
      <c r="Z75" s="6"/>
    </row>
    <row r="76" spans="1:26" s="7" customFormat="1" ht="16.5" thickBot="1" x14ac:dyDescent="0.3">
      <c r="A76" s="143" t="s">
        <v>53</v>
      </c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4"/>
      <c r="P76" s="165">
        <v>4068287.22</v>
      </c>
      <c r="Q76" s="166"/>
      <c r="R76" s="13"/>
      <c r="S76" s="13"/>
      <c r="T76" s="12"/>
      <c r="U76" s="12"/>
      <c r="V76" s="12"/>
      <c r="W76" s="12"/>
      <c r="X76" s="12"/>
      <c r="Y76" s="53"/>
      <c r="Z76" s="6"/>
    </row>
    <row r="77" spans="1:26" s="7" customFormat="1" ht="15.75" x14ac:dyDescent="0.25">
      <c r="A77" s="14"/>
      <c r="B77" s="14"/>
      <c r="C77" s="14"/>
      <c r="D77" s="14"/>
      <c r="E77" s="14"/>
      <c r="F77" s="14"/>
      <c r="G77" s="2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46"/>
      <c r="U77" s="46"/>
      <c r="V77" s="46"/>
      <c r="W77" s="46"/>
      <c r="X77" s="46"/>
      <c r="Y77" s="3"/>
      <c r="Z77" s="6"/>
    </row>
    <row r="78" spans="1:26" s="7" customFormat="1" ht="15.75" x14ac:dyDescent="0.25">
      <c r="A78" s="14"/>
      <c r="B78" s="14"/>
      <c r="C78" s="14"/>
      <c r="D78" s="14"/>
      <c r="E78" s="14"/>
      <c r="F78" s="14"/>
      <c r="G78" s="2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46"/>
      <c r="U78" s="46"/>
      <c r="V78" s="46"/>
      <c r="W78" s="46"/>
      <c r="X78" s="46"/>
      <c r="Y78" s="3"/>
      <c r="Z78" s="6"/>
    </row>
    <row r="79" spans="1:26" s="7" customFormat="1" ht="15.75" x14ac:dyDescent="0.25">
      <c r="A79" s="10"/>
      <c r="B79" s="17"/>
      <c r="C79" s="17"/>
      <c r="D79" s="8"/>
      <c r="E79" s="8"/>
      <c r="F79" s="8"/>
      <c r="G79" s="22"/>
      <c r="H79" s="8"/>
      <c r="I79" s="8"/>
      <c r="J79" s="8"/>
      <c r="K79" s="8"/>
      <c r="L79" s="8"/>
      <c r="M79" s="8"/>
      <c r="N79" s="8"/>
      <c r="O79" s="17"/>
      <c r="P79" s="17"/>
      <c r="Q79" s="17"/>
      <c r="R79" s="17"/>
      <c r="S79" s="9"/>
      <c r="T79" s="9"/>
      <c r="U79" s="9"/>
      <c r="V79" s="9"/>
      <c r="W79" s="11"/>
      <c r="X79" s="16"/>
      <c r="Y79" s="9"/>
      <c r="Z79" s="6"/>
    </row>
    <row r="80" spans="1:26" s="7" customFormat="1" ht="15.75" x14ac:dyDescent="0.25">
      <c r="A80" s="10"/>
      <c r="B80" s="10"/>
      <c r="C80" s="10"/>
      <c r="D80" s="10"/>
      <c r="E80" s="10"/>
      <c r="F80" s="10"/>
      <c r="G80" s="25"/>
      <c r="H80" s="10"/>
      <c r="I80" s="10"/>
      <c r="J80" s="10"/>
      <c r="K80" s="10"/>
      <c r="L80" s="10"/>
      <c r="M80" s="10"/>
      <c r="N80" s="10"/>
      <c r="O80" s="18"/>
      <c r="P80" s="18"/>
      <c r="Q80" s="18"/>
      <c r="R80" s="18"/>
      <c r="S80" s="9"/>
      <c r="T80" s="9"/>
      <c r="U80" s="9"/>
      <c r="V80" s="9"/>
      <c r="W80" s="11"/>
      <c r="X80" s="16"/>
      <c r="Y80" s="9"/>
      <c r="Z80" s="6"/>
    </row>
    <row r="81" spans="1:25" s="8" customFormat="1" ht="15.75" x14ac:dyDescent="0.25">
      <c r="A81" s="10"/>
      <c r="B81" s="10"/>
      <c r="C81" s="10"/>
      <c r="D81" s="10"/>
      <c r="E81" s="10"/>
      <c r="F81" s="10"/>
      <c r="G81" s="25"/>
      <c r="H81" s="10"/>
      <c r="I81" s="10"/>
      <c r="J81" s="10"/>
      <c r="K81" s="10"/>
      <c r="L81" s="10"/>
      <c r="M81" s="10"/>
      <c r="N81" s="10"/>
      <c r="O81" s="18"/>
      <c r="P81" s="18"/>
      <c r="Q81" s="18"/>
      <c r="R81" s="18"/>
      <c r="S81" s="9"/>
      <c r="T81" s="9"/>
      <c r="U81" s="9"/>
      <c r="V81" s="9"/>
      <c r="W81" s="11"/>
      <c r="X81" s="16"/>
      <c r="Y81" s="9"/>
    </row>
    <row r="82" spans="1:25" s="8" customFormat="1" ht="15.75" x14ac:dyDescent="0.25">
      <c r="A82" s="10"/>
      <c r="B82" s="10"/>
      <c r="C82" s="10"/>
      <c r="D82" s="10"/>
      <c r="E82" s="10"/>
      <c r="F82" s="10"/>
      <c r="G82" s="25"/>
      <c r="H82" s="10"/>
      <c r="I82" s="10"/>
      <c r="J82" s="10"/>
      <c r="K82" s="10"/>
      <c r="L82" s="10"/>
      <c r="M82" s="10"/>
      <c r="N82" s="10"/>
      <c r="O82" s="18"/>
      <c r="P82" s="18"/>
      <c r="Q82" s="18"/>
      <c r="R82" s="18"/>
      <c r="S82" s="18"/>
      <c r="T82" s="18"/>
      <c r="U82" s="18"/>
      <c r="V82" s="18"/>
      <c r="W82" s="19"/>
      <c r="X82" s="10"/>
      <c r="Y82" s="1"/>
    </row>
    <row r="83" spans="1:25" s="8" customFormat="1" ht="34.5" customHeight="1" x14ac:dyDescent="0.25">
      <c r="A83" s="10"/>
      <c r="B83" s="10"/>
      <c r="C83" s="10"/>
      <c r="D83" s="10"/>
      <c r="E83" s="10"/>
      <c r="F83" s="10"/>
      <c r="G83" s="25"/>
      <c r="H83" s="10"/>
      <c r="I83" s="10"/>
      <c r="J83" s="10"/>
      <c r="K83" s="10"/>
      <c r="L83" s="10"/>
      <c r="M83" s="10"/>
      <c r="N83" s="10"/>
      <c r="O83" s="18"/>
      <c r="P83" s="18"/>
      <c r="Q83" s="18"/>
      <c r="R83" s="18"/>
      <c r="S83" s="18"/>
      <c r="T83" s="18"/>
      <c r="U83" s="18"/>
      <c r="V83" s="18"/>
      <c r="W83" s="19"/>
      <c r="X83" s="10"/>
      <c r="Y83" s="1"/>
    </row>
    <row r="84" spans="1:25" x14ac:dyDescent="0.2">
      <c r="A84" s="10"/>
      <c r="B84" s="10"/>
      <c r="C84" s="10"/>
      <c r="D84" s="10"/>
      <c r="E84" s="10"/>
      <c r="F84" s="10"/>
      <c r="G84" s="25"/>
      <c r="H84" s="10"/>
      <c r="I84" s="10"/>
      <c r="J84" s="10"/>
      <c r="K84" s="10"/>
      <c r="L84" s="10"/>
      <c r="M84" s="10"/>
      <c r="N84" s="10"/>
      <c r="O84" s="18"/>
      <c r="P84" s="18"/>
      <c r="Q84" s="18"/>
      <c r="R84" s="18"/>
      <c r="S84" s="18"/>
      <c r="T84" s="18"/>
      <c r="U84" s="18"/>
      <c r="V84" s="18"/>
      <c r="W84" s="19"/>
      <c r="X84" s="10"/>
    </row>
    <row r="85" spans="1:25" x14ac:dyDescent="0.2">
      <c r="A85" s="10"/>
      <c r="B85" s="10"/>
      <c r="C85" s="10"/>
      <c r="D85" s="10"/>
      <c r="E85" s="10"/>
      <c r="F85" s="10"/>
      <c r="G85" s="25"/>
      <c r="H85" s="10"/>
      <c r="I85" s="10"/>
      <c r="J85" s="10"/>
      <c r="K85" s="10"/>
      <c r="L85" s="10"/>
      <c r="M85" s="10"/>
      <c r="N85" s="10"/>
      <c r="O85" s="18"/>
      <c r="P85" s="18"/>
      <c r="Q85" s="18"/>
      <c r="R85" s="18"/>
      <c r="S85" s="18"/>
      <c r="T85" s="18"/>
      <c r="U85" s="18"/>
      <c r="V85" s="18"/>
      <c r="W85" s="19"/>
      <c r="X85" s="10"/>
    </row>
    <row r="86" spans="1:25" x14ac:dyDescent="0.2">
      <c r="A86" s="10"/>
      <c r="B86" s="10"/>
      <c r="C86" s="10"/>
      <c r="D86" s="10"/>
      <c r="E86" s="10"/>
      <c r="F86" s="10"/>
      <c r="G86" s="25"/>
      <c r="H86" s="10"/>
      <c r="I86" s="10"/>
      <c r="J86" s="10"/>
      <c r="K86" s="10"/>
      <c r="L86" s="10"/>
      <c r="M86" s="10"/>
      <c r="N86" s="10"/>
      <c r="O86" s="18"/>
      <c r="P86" s="18"/>
      <c r="Q86" s="18"/>
      <c r="R86" s="18"/>
      <c r="S86" s="18"/>
      <c r="T86" s="18"/>
      <c r="U86" s="18"/>
      <c r="V86" s="18"/>
      <c r="W86" s="19"/>
      <c r="X86" s="10"/>
    </row>
    <row r="87" spans="1:25" x14ac:dyDescent="0.2">
      <c r="A87" s="10"/>
      <c r="B87" s="10"/>
      <c r="C87" s="10"/>
      <c r="D87" s="10"/>
      <c r="E87" s="10"/>
      <c r="F87" s="10"/>
      <c r="G87" s="25"/>
      <c r="H87" s="10"/>
      <c r="I87" s="10"/>
      <c r="J87" s="10"/>
      <c r="K87" s="10"/>
      <c r="L87" s="10"/>
      <c r="M87" s="10"/>
      <c r="N87" s="10"/>
      <c r="O87" s="18"/>
      <c r="P87" s="18"/>
      <c r="Q87" s="18"/>
      <c r="R87" s="18"/>
      <c r="S87" s="18"/>
      <c r="T87" s="18"/>
      <c r="U87" s="18"/>
      <c r="V87" s="18"/>
      <c r="W87" s="19"/>
      <c r="X87" s="10"/>
    </row>
    <row r="88" spans="1:25" x14ac:dyDescent="0.2">
      <c r="A88" s="10"/>
      <c r="B88" s="10"/>
      <c r="C88" s="10"/>
      <c r="D88" s="10"/>
      <c r="E88" s="10"/>
      <c r="F88" s="10"/>
      <c r="G88" s="25"/>
      <c r="H88" s="10"/>
      <c r="I88" s="10"/>
      <c r="J88" s="10"/>
      <c r="K88" s="10"/>
      <c r="L88" s="10"/>
      <c r="M88" s="10"/>
      <c r="N88" s="10"/>
      <c r="O88" s="18"/>
      <c r="P88" s="18"/>
      <c r="Q88" s="18"/>
      <c r="R88" s="18"/>
      <c r="S88" s="18"/>
      <c r="T88" s="18"/>
      <c r="U88" s="18"/>
      <c r="V88" s="18"/>
      <c r="W88" s="19"/>
      <c r="X88" s="10"/>
    </row>
    <row r="89" spans="1:25" x14ac:dyDescent="0.2">
      <c r="A89" s="10"/>
      <c r="B89" s="10"/>
      <c r="C89" s="10"/>
      <c r="D89" s="10"/>
      <c r="E89" s="10"/>
      <c r="F89" s="10"/>
      <c r="G89" s="25"/>
      <c r="H89" s="10"/>
      <c r="I89" s="10"/>
      <c r="J89" s="10"/>
      <c r="K89" s="10"/>
      <c r="L89" s="10"/>
      <c r="M89" s="10"/>
      <c r="N89" s="10"/>
      <c r="O89" s="18"/>
      <c r="P89" s="18"/>
      <c r="Q89" s="18"/>
      <c r="R89" s="18"/>
      <c r="S89" s="18"/>
      <c r="T89" s="18"/>
      <c r="U89" s="18"/>
      <c r="V89" s="18"/>
      <c r="W89" s="19"/>
      <c r="X89" s="10"/>
    </row>
    <row r="90" spans="1:25" x14ac:dyDescent="0.2">
      <c r="A90" s="10"/>
      <c r="B90" s="10"/>
      <c r="C90" s="10"/>
      <c r="D90" s="10"/>
      <c r="E90" s="10"/>
      <c r="F90" s="10"/>
      <c r="G90" s="25"/>
      <c r="H90" s="10"/>
      <c r="I90" s="10"/>
      <c r="J90" s="10"/>
      <c r="K90" s="10"/>
      <c r="L90" s="10"/>
      <c r="M90" s="10"/>
      <c r="N90" s="10"/>
      <c r="O90" s="18"/>
      <c r="P90" s="18"/>
      <c r="Q90" s="18"/>
      <c r="R90" s="18"/>
      <c r="S90" s="18"/>
      <c r="T90" s="18"/>
      <c r="U90" s="18"/>
      <c r="V90" s="18"/>
      <c r="W90" s="19"/>
      <c r="X90" s="10"/>
    </row>
    <row r="91" spans="1:25" x14ac:dyDescent="0.2">
      <c r="B91" s="10"/>
      <c r="C91" s="10"/>
      <c r="D91" s="10"/>
      <c r="E91" s="10"/>
      <c r="F91" s="10"/>
    </row>
  </sheetData>
  <sheetProtection insertRows="0" deleteRows="0" selectLockedCells="1" selectUnlockedCells="1"/>
  <protectedRanges>
    <protectedRange sqref="D12:K12 I16:K16 B10:B12 F18:H18 D14:K14 F13:K13 B15:B17 O12:Q12 D10:Q11 O13 O16:Q16 D19:H20 D15:H17 I18:K19 O18:Q19" name="Range2"/>
    <protectedRange sqref="B14 L13:N13 P13 O14" name="Range1"/>
    <protectedRange sqref="I15:K15 O15:Q15" name="Range2_1"/>
    <protectedRange sqref="I17:K17 O17:Q17" name="Range2_2"/>
    <protectedRange sqref="I20:K20 O20:Q20" name="Range2_3"/>
  </protectedRanges>
  <customSheetViews>
    <customSheetView guid="{C11A0C08-2F29-444F-AD95-62AD3855F2AA}" showRuler="0">
      <selection activeCell="A8" sqref="A8:A13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57">
    <mergeCell ref="G1:P1"/>
    <mergeCell ref="X24:X25"/>
    <mergeCell ref="B25:B26"/>
    <mergeCell ref="C25:C26"/>
    <mergeCell ref="D25:D26"/>
    <mergeCell ref="E25:E26"/>
    <mergeCell ref="O4:W4"/>
    <mergeCell ref="B8:F8"/>
    <mergeCell ref="M24:M26"/>
    <mergeCell ref="T24:T26"/>
    <mergeCell ref="I20:Q20"/>
    <mergeCell ref="R24:R26"/>
    <mergeCell ref="Q24:Q26"/>
    <mergeCell ref="U24:V26"/>
    <mergeCell ref="B12:H12"/>
    <mergeCell ref="B13:H13"/>
    <mergeCell ref="I13:K13"/>
    <mergeCell ref="Y24:Y25"/>
    <mergeCell ref="P76:Q76"/>
    <mergeCell ref="K24:K26"/>
    <mergeCell ref="F24:F26"/>
    <mergeCell ref="O24:O26"/>
    <mergeCell ref="N24:N26"/>
    <mergeCell ref="S24:S26"/>
    <mergeCell ref="W24:W26"/>
    <mergeCell ref="U27:V27"/>
    <mergeCell ref="G24:G26"/>
    <mergeCell ref="H24:H26"/>
    <mergeCell ref="L24:L26"/>
    <mergeCell ref="B14:H14"/>
    <mergeCell ref="B15:H15"/>
    <mergeCell ref="B16:H16"/>
    <mergeCell ref="I17:Q17"/>
    <mergeCell ref="I18:Q18"/>
    <mergeCell ref="I19:Q19"/>
    <mergeCell ref="P24:P26"/>
    <mergeCell ref="B24:E24"/>
    <mergeCell ref="B17:H17"/>
    <mergeCell ref="B18:H18"/>
    <mergeCell ref="B19:H19"/>
    <mergeCell ref="B20:H20"/>
    <mergeCell ref="G75:L75"/>
    <mergeCell ref="A76:O76"/>
    <mergeCell ref="A24:A25"/>
    <mergeCell ref="B2:Q3"/>
    <mergeCell ref="B5:Q5"/>
    <mergeCell ref="B6:Q6"/>
    <mergeCell ref="B22:H22"/>
    <mergeCell ref="B10:H10"/>
    <mergeCell ref="I24:I26"/>
    <mergeCell ref="J24:J26"/>
    <mergeCell ref="L13:N13"/>
    <mergeCell ref="O13:Q13"/>
    <mergeCell ref="I12:Q12"/>
    <mergeCell ref="I14:Q14"/>
    <mergeCell ref="I15:Q15"/>
    <mergeCell ref="I16:Q16"/>
  </mergeCells>
  <phoneticPr fontId="4" type="noConversion"/>
  <hyperlinks>
    <hyperlink ref="I19" r:id="rId2"/>
    <hyperlink ref="I20" r:id="rId3"/>
  </hyperlinks>
  <pageMargins left="0.25" right="0.35" top="0.25" bottom="0.35" header="0.18" footer="0.17"/>
  <pageSetup paperSize="9" scale="69" orientation="landscape" r:id="rId4"/>
  <headerFooter alignWithMargins="0">
    <oddFooter xml:space="preserve">&amp;C&amp;P&amp;R&amp;"Arial,Italic"Raporti vjetor për kontratat e nënshkruara  publike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Raporti Vjetor </vt:lpstr>
      <vt:lpstr>'Raporti Vjetor '!_Toc113767284</vt:lpstr>
      <vt:lpstr>'Raporti Vjetor '!KOPNP1</vt:lpstr>
      <vt:lpstr>'Raporti Vjetor '!KratakOpisGr1</vt:lpstr>
      <vt:lpstr>Lloj</vt:lpstr>
      <vt:lpstr>'Raporti Vjetor '!NazivNadmetanja1</vt:lpstr>
      <vt:lpstr>'Raporti Vjetor '!Print_Area</vt:lpstr>
      <vt:lpstr>'Raporti Vjetor '!ProcVrijednost1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bastri</dc:creator>
  <cp:lastModifiedBy>Xhevdet Ramosaj</cp:lastModifiedBy>
  <cp:lastPrinted>2020-01-14T13:41:06Z</cp:lastPrinted>
  <dcterms:created xsi:type="dcterms:W3CDTF">1996-10-14T23:33:28Z</dcterms:created>
  <dcterms:modified xsi:type="dcterms:W3CDTF">2022-01-27T07:08:33Z</dcterms:modified>
</cp:coreProperties>
</file>