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C Dokumentet\Dokumente nga Dt. 20.11.23\Dokumentet nga Desktopi dt. 28.07.2022\RAPORTIMI THESAR 15\Raportimi 2024\12. Dhjetor 2024\"/>
    </mc:Choice>
  </mc:AlternateContent>
  <bookViews>
    <workbookView xWindow="0" yWindow="0" windowWidth="28800" windowHeight="12315" activeTab="1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141" i="8"/>
  <c r="E14" i="5" s="1"/>
  <c r="E41" i="7"/>
  <c r="D14" i="5" s="1"/>
  <c r="E131" i="6" l="1"/>
  <c r="C14" i="5" s="1"/>
  <c r="G14" i="5" s="1"/>
</calcChain>
</file>

<file path=xl/sharedStrings.xml><?xml version="1.0" encoding="utf-8"?>
<sst xmlns="http://schemas.openxmlformats.org/spreadsheetml/2006/main" count="828" uniqueCount="186">
  <si>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</si>
  <si>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</si>
  <si>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</si>
  <si>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</si>
  <si>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</si>
  <si>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</si>
  <si>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</si>
  <si>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</si>
  <si>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</si>
  <si>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</si>
  <si>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</si>
  <si>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</si>
  <si>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</si>
  <si>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</si>
  <si>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</si>
  <si>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</si>
  <si>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</si>
  <si>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</si>
  <si>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</si>
  <si>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</si>
  <si>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</si>
  <si>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</si>
  <si>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</si>
  <si>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</si>
  <si>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</si>
  <si>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</si>
  <si>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buxheti</t>
  </si>
  <si>
    <t>Komuna Deqan</t>
  </si>
  <si>
    <t>Radio Kosova e Lire</t>
  </si>
  <si>
    <t>Posta e Kosoves</t>
  </si>
  <si>
    <t>komuna e Deçanit</t>
  </si>
  <si>
    <t>Albania Shped</t>
  </si>
  <si>
    <t>Higjiena SHA</t>
  </si>
  <si>
    <t>Higjiena SH.A</t>
  </si>
  <si>
    <t>Lika Trade</t>
  </si>
  <si>
    <t>ipko</t>
  </si>
  <si>
    <t>Cimi Eketronic</t>
  </si>
  <si>
    <t>mungese buxheti</t>
  </si>
  <si>
    <t>NTP Tropikal</t>
  </si>
  <si>
    <t>DHF Company</t>
  </si>
  <si>
    <t>JRL Esco LLC</t>
  </si>
  <si>
    <t>AMC corporation</t>
  </si>
  <si>
    <t xml:space="preserve">Seferi Mont </t>
  </si>
  <si>
    <t>Neki kuqi BI</t>
  </si>
  <si>
    <t>Belle Resort</t>
  </si>
  <si>
    <t>Lemkos SHPK</t>
  </si>
  <si>
    <t>Bledi Group</t>
  </si>
  <si>
    <t>Asocacioni I Komunave</t>
  </si>
  <si>
    <t>Pishat -T</t>
  </si>
  <si>
    <t>FKEE</t>
  </si>
  <si>
    <t>infinit</t>
  </si>
  <si>
    <t>infocom</t>
  </si>
  <si>
    <t>diona caffe SHPK</t>
  </si>
  <si>
    <t>Diona Travel</t>
  </si>
  <si>
    <t>higjiena SHA</t>
  </si>
  <si>
    <t>Technostore LLC</t>
  </si>
  <si>
    <t>Graniti SHPK</t>
  </si>
  <si>
    <t>Grafo Loni</t>
  </si>
  <si>
    <t>Vala</t>
  </si>
  <si>
    <t>Joni NTSH</t>
  </si>
  <si>
    <t>Jomi NTSH</t>
  </si>
  <si>
    <t>Higjiena NTSH</t>
  </si>
  <si>
    <t>NPL Higjiena</t>
  </si>
  <si>
    <t>Higjiena</t>
  </si>
  <si>
    <t>Higjiena shA</t>
  </si>
  <si>
    <t>higjiena</t>
  </si>
  <si>
    <t xml:space="preserve">Higjiena </t>
  </si>
  <si>
    <t>Higjena Sha</t>
  </si>
  <si>
    <t>Higjiena SHa</t>
  </si>
  <si>
    <t xml:space="preserve"> Komuna  e Deçanit</t>
  </si>
  <si>
    <t>Munge buxheti</t>
  </si>
  <si>
    <t>Arfa Group</t>
  </si>
  <si>
    <t>Engineering Group</t>
  </si>
  <si>
    <t>VB Tofaj</t>
  </si>
  <si>
    <t>ING Concept</t>
  </si>
  <si>
    <t>Monten SHPK</t>
  </si>
  <si>
    <t>NB Projekt</t>
  </si>
  <si>
    <t>Arfa Group SHPK</t>
  </si>
  <si>
    <t>Arfa Gorup SHPK</t>
  </si>
  <si>
    <t>Arfa Gropu SHPK</t>
  </si>
  <si>
    <t>infra Plus SHPK</t>
  </si>
  <si>
    <t>Arfa Gropup SHPK dhe Ahmetaj Roup</t>
  </si>
  <si>
    <t>N.P.T Tropikal</t>
  </si>
  <si>
    <t>Albkos Safery SHPK</t>
  </si>
  <si>
    <t>Hidro Drini</t>
  </si>
  <si>
    <t>Mungese Buxheti</t>
  </si>
  <si>
    <t>Nim Kuqi BI</t>
  </si>
  <si>
    <t>Petrol Company</t>
  </si>
  <si>
    <t>xheme Kadrijaj</t>
  </si>
  <si>
    <t>Nushe Hadergjonaj</t>
  </si>
  <si>
    <t>Hasime Kuçi</t>
  </si>
  <si>
    <t>Nexhat Tolaj</t>
  </si>
  <si>
    <t>Alban Loshaj</t>
  </si>
  <si>
    <t>Adem Mehmetaj</t>
  </si>
  <si>
    <t>Zoje Aliqkaj</t>
  </si>
  <si>
    <t>Jetmir Kurtulaj</t>
  </si>
  <si>
    <t>Ardi Krasniqi</t>
  </si>
  <si>
    <t>Monika Vishaj</t>
  </si>
  <si>
    <t>Ryve Loshaj</t>
  </si>
  <si>
    <t>Sadik Berisha</t>
  </si>
  <si>
    <t>Arben Berisha</t>
  </si>
  <si>
    <t>Fadil Kameraj</t>
  </si>
  <si>
    <t>Besart Cacaj</t>
  </si>
  <si>
    <t>Muhamet Haklaj</t>
  </si>
  <si>
    <t>Edi Balaj</t>
  </si>
  <si>
    <t>Agron Selmonaj</t>
  </si>
  <si>
    <t>Alban Berisha</t>
  </si>
  <si>
    <t>Avdullah Alliaj</t>
  </si>
  <si>
    <t>Mete Kuçi</t>
  </si>
  <si>
    <t>Islam Mustafaj</t>
  </si>
  <si>
    <t>Muharrem shabanaj</t>
  </si>
  <si>
    <t>Shkelzen Hasanmetaj</t>
  </si>
  <si>
    <t>Skender Haxhosaj</t>
  </si>
  <si>
    <t>Muharrem Lokaj</t>
  </si>
  <si>
    <t>Arben Mehmetaj</t>
  </si>
  <si>
    <t>Shaip Osmanaj</t>
  </si>
  <si>
    <t>Sejdi Gjocaj</t>
  </si>
  <si>
    <t>Adem Lushaj</t>
  </si>
  <si>
    <t>Faton turkaj</t>
  </si>
  <si>
    <t>Shaqir Isufaj</t>
  </si>
  <si>
    <t>Avni Ukaj</t>
  </si>
  <si>
    <t>Hasan Bozhdaraj</t>
  </si>
  <si>
    <t>Florije Tahrisylaj</t>
  </si>
  <si>
    <t>Fiknete Dautaj</t>
  </si>
  <si>
    <t>Shkelqim Pajazitaj</t>
  </si>
  <si>
    <t>Ismet Kamaj</t>
  </si>
  <si>
    <t>Vjollca Hamzaj</t>
  </si>
  <si>
    <t>Mejrem Avdimetaj</t>
  </si>
  <si>
    <t>Luan Lekaj</t>
  </si>
  <si>
    <t>Hasim Mazrekaj</t>
  </si>
  <si>
    <t>Mone Rexhahmetaj</t>
  </si>
  <si>
    <t>Fatos Dodaj</t>
  </si>
  <si>
    <t>Ajshe Tafilaj</t>
  </si>
  <si>
    <t>Zymer Hulaj</t>
  </si>
  <si>
    <t>Rexhep Loshaj</t>
  </si>
  <si>
    <t>Agim Zekaj</t>
  </si>
  <si>
    <t>Servete Tolaj</t>
  </si>
  <si>
    <t>Alban Cacaj</t>
  </si>
  <si>
    <t>Isuf Lokaj</t>
  </si>
  <si>
    <t>Ardian Binakaj</t>
  </si>
  <si>
    <t>Arianit Alimusaj</t>
  </si>
  <si>
    <t>Egzon Gjukaj</t>
  </si>
  <si>
    <t>skender Sadikaj</t>
  </si>
  <si>
    <t>Cyme Hebibi</t>
  </si>
  <si>
    <t>Sami Zeqiraj</t>
  </si>
  <si>
    <t>Rame Qelaj</t>
  </si>
  <si>
    <t>haxhi Nitaj</t>
  </si>
  <si>
    <t>Jeton Kuçi</t>
  </si>
  <si>
    <t>Fetije Boshtraj</t>
  </si>
  <si>
    <t>Nexhyp Shala</t>
  </si>
  <si>
    <t>Sami gjocaj</t>
  </si>
  <si>
    <t>Armend Jasiqi</t>
  </si>
  <si>
    <t>Rinor Kurmehaj</t>
  </si>
  <si>
    <t>Sami Neziraj</t>
  </si>
  <si>
    <t>Blerta Selmonaj</t>
  </si>
  <si>
    <t xml:space="preserve">Shkelzen Zekaj </t>
  </si>
  <si>
    <t>Arber Avdimetaj</t>
  </si>
  <si>
    <t>Valbone Kastrati</t>
  </si>
  <si>
    <t>Uke Pajazitaj</t>
  </si>
  <si>
    <t>Nezir Binakaj</t>
  </si>
  <si>
    <t>Bashkim Vishaj</t>
  </si>
  <si>
    <t>Avdullah Iberhysaj</t>
  </si>
  <si>
    <t>Ylli Tahirsylaj</t>
  </si>
  <si>
    <t>Fakete Mulaj</t>
  </si>
  <si>
    <t>Rexhe Kadrijaj</t>
  </si>
  <si>
    <t>Teuta Gashi</t>
  </si>
  <si>
    <t>Ekrem Memaj</t>
  </si>
  <si>
    <t>Nurie Cacaj</t>
  </si>
  <si>
    <t>Rize Kukleci</t>
  </si>
  <si>
    <t>Nebi Binakaj</t>
  </si>
  <si>
    <t>Shaqir Hadergjonaj</t>
  </si>
  <si>
    <t>Ram Idrizaj</t>
  </si>
  <si>
    <t>Isa Pajazitaj</t>
  </si>
  <si>
    <t>Rukom Nuraj</t>
  </si>
  <si>
    <t>Sabrie Beqiraj</t>
  </si>
  <si>
    <t>Xhevat Haskaj</t>
  </si>
  <si>
    <t>Muharrem Sadrijaj</t>
  </si>
  <si>
    <t>Xhafer Baqaj</t>
  </si>
  <si>
    <t>Gani Nimonaj</t>
  </si>
  <si>
    <t>Ilmi Hulaj</t>
  </si>
  <si>
    <t>Daut Rexhaj</t>
  </si>
  <si>
    <t>Osman Çekaj</t>
  </si>
  <si>
    <t>Muaji i Raportimit:  Janar - Dhjetor 2024</t>
  </si>
  <si>
    <t>Muaji i Raportimit: Janar - Dhjetor 2024</t>
  </si>
  <si>
    <t>Muaji i Raportimit:  Janar - Dhjetor  2024</t>
  </si>
  <si>
    <t>Muaji i Raportimit: JANAR - Dhjetor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</si>
</sst>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MS Sans Serif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NumberFormat="1" applyFont="1" applyFill="1" applyBorder="1" applyAlignment="1" applyProtection="1">
      <alignment vertical="top" wrapText="1"/>
      <protection locked="0"/>
    </xf>
    <xf numFmtId="14" fontId="11" fillId="5" borderId="1" xfId="0" applyNumberFormat="1" applyFont="1" applyFill="1" applyBorder="1" applyProtection="1"/>
    <xf numFmtId="43" fontId="11" fillId="5" borderId="1" xfId="1" applyFont="1" applyFill="1" applyBorder="1" applyProtection="1"/>
    <xf numFmtId="0" fontId="11" fillId="0" borderId="3" xfId="0" applyFont="1" applyBorder="1" applyAlignment="1" applyProtection="1">
      <alignment wrapText="1"/>
      <protection locked="0"/>
    </xf>
    <xf numFmtId="43" fontId="11" fillId="5" borderId="4" xfId="1" applyFont="1" applyFill="1" applyBorder="1" applyProtection="1"/>
    <xf numFmtId="0" fontId="0" fillId="0" borderId="5" xfId="0" applyBorder="1" applyProtection="1"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14" fontId="15" fillId="5" borderId="5" xfId="0" applyNumberFormat="1" applyFont="1" applyFill="1" applyBorder="1" applyAlignment="1" applyProtection="1">
      <alignment horizontal="right" wrapText="1"/>
    </xf>
    <xf numFmtId="43" fontId="16" fillId="5" borderId="5" xfId="1" applyFont="1" applyFill="1" applyBorder="1" applyAlignment="1" applyProtection="1">
      <alignment horizontal="right" wrapText="1"/>
    </xf>
    <xf numFmtId="0" fontId="17" fillId="0" borderId="5" xfId="0" applyFont="1" applyBorder="1" applyAlignment="1" applyProtection="1">
      <alignment wrapText="1"/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</xf>
    <xf numFmtId="164" fontId="2" fillId="0" borderId="7" xfId="0" applyNumberFormat="1" applyFont="1" applyBorder="1" applyProtection="1"/>
    <xf numFmtId="0" fontId="19" fillId="0" borderId="8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opLeftCell="A104" zoomScaleNormal="100" workbookViewId="0">
      <selection activeCell="E131" sqref="E131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43" t="s">
        <v>14</v>
      </c>
      <c r="B2" s="43"/>
      <c r="C2" s="43"/>
      <c r="D2" s="43"/>
      <c r="E2" s="43"/>
      <c r="F2" s="43"/>
      <c r="G2" s="6"/>
      <c r="H2" s="6"/>
      <c r="I2" s="6"/>
    </row>
    <row r="3" spans="1:9" ht="15" customHeight="1" x14ac:dyDescent="0.3">
      <c r="A3" s="43"/>
      <c r="B3" s="43"/>
      <c r="C3" s="43"/>
      <c r="D3" s="43"/>
      <c r="E3" s="43"/>
      <c r="F3" s="43"/>
      <c r="G3" s="6"/>
      <c r="H3" s="6"/>
      <c r="I3" s="6"/>
    </row>
    <row r="4" spans="1:9" ht="15" customHeight="1" x14ac:dyDescent="0.3">
      <c r="A4" s="43"/>
      <c r="B4" s="43"/>
      <c r="C4" s="43"/>
      <c r="D4" s="43"/>
      <c r="E4" s="43"/>
      <c r="F4" s="43"/>
      <c r="G4" s="6"/>
      <c r="H4" s="6"/>
      <c r="I4" s="6"/>
    </row>
    <row r="5" spans="1:9" ht="15" customHeight="1" x14ac:dyDescent="0.3">
      <c r="A5" s="43"/>
      <c r="B5" s="43"/>
      <c r="C5" s="43"/>
      <c r="D5" s="43"/>
      <c r="E5" s="43"/>
      <c r="F5" s="43"/>
      <c r="G5" s="6"/>
      <c r="H5" s="6"/>
      <c r="I5" s="6"/>
    </row>
    <row r="6" spans="1:9" ht="12.75" customHeight="1" x14ac:dyDescent="0.3">
      <c r="A6" s="43"/>
      <c r="B6" s="43"/>
      <c r="C6" s="43"/>
      <c r="D6" s="43"/>
      <c r="E6" s="43"/>
      <c r="F6" s="43"/>
      <c r="G6" s="6"/>
      <c r="H6" s="6"/>
      <c r="I6" s="6"/>
    </row>
    <row r="7" spans="1:9" ht="11.25" customHeight="1" x14ac:dyDescent="0.3">
      <c r="A7" s="43"/>
      <c r="B7" s="43"/>
      <c r="C7" s="43"/>
      <c r="D7" s="43"/>
      <c r="E7" s="43"/>
      <c r="F7" s="43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49" t="s">
        <v>18</v>
      </c>
      <c r="B9" s="49"/>
      <c r="C9" s="49"/>
      <c r="D9" s="49"/>
      <c r="E9" s="51" t="s">
        <v>16</v>
      </c>
      <c r="F9" s="51"/>
    </row>
    <row r="10" spans="1:9" ht="17.25" customHeight="1" x14ac:dyDescent="0.25">
      <c r="A10" s="50" t="s">
        <v>182</v>
      </c>
      <c r="B10" s="50"/>
      <c r="C10" s="50"/>
      <c r="D10" s="50"/>
      <c r="E10" s="52" t="s">
        <v>15</v>
      </c>
      <c r="F10" s="52"/>
    </row>
    <row r="11" spans="1:9" ht="17.25" customHeight="1" x14ac:dyDescent="0.25">
      <c r="A11" s="44" t="s">
        <v>8</v>
      </c>
      <c r="B11" s="44"/>
      <c r="C11" s="44"/>
      <c r="D11" s="44"/>
      <c r="E11" s="52"/>
      <c r="F11" s="52"/>
    </row>
    <row r="12" spans="1:9" ht="10.5" customHeight="1" x14ac:dyDescent="0.25">
      <c r="A12" s="45"/>
      <c r="B12" s="45"/>
      <c r="C12" s="45"/>
      <c r="D12" s="45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15.75" x14ac:dyDescent="0.25">
      <c r="A14" s="25">
        <v>631</v>
      </c>
      <c r="B14" s="26" t="s">
        <v>30</v>
      </c>
      <c r="C14" s="27" t="s">
        <v>31</v>
      </c>
      <c r="D14" s="28">
        <v>44851</v>
      </c>
      <c r="E14" s="29">
        <v>50</v>
      </c>
      <c r="F14" s="25" t="s">
        <v>26</v>
      </c>
    </row>
    <row r="15" spans="1:9" ht="15.75" x14ac:dyDescent="0.25">
      <c r="A15" s="25">
        <v>631</v>
      </c>
      <c r="B15" s="26" t="s">
        <v>30</v>
      </c>
      <c r="C15" s="27" t="s">
        <v>32</v>
      </c>
      <c r="D15" s="28">
        <v>45146</v>
      </c>
      <c r="E15" s="29">
        <v>12113.1</v>
      </c>
      <c r="F15" s="25" t="s">
        <v>26</v>
      </c>
    </row>
    <row r="16" spans="1:9" ht="15.75" x14ac:dyDescent="0.25">
      <c r="A16" s="25">
        <v>631</v>
      </c>
      <c r="B16" s="26" t="s">
        <v>30</v>
      </c>
      <c r="C16" s="27" t="s">
        <v>33</v>
      </c>
      <c r="D16" s="28">
        <v>45147</v>
      </c>
      <c r="E16" s="29">
        <v>20400</v>
      </c>
      <c r="F16" s="25" t="s">
        <v>26</v>
      </c>
    </row>
    <row r="17" spans="1:6" ht="15.75" x14ac:dyDescent="0.25">
      <c r="A17" s="25">
        <v>631</v>
      </c>
      <c r="B17" s="26" t="s">
        <v>30</v>
      </c>
      <c r="C17" s="27" t="s">
        <v>34</v>
      </c>
      <c r="D17" s="28">
        <v>45225</v>
      </c>
      <c r="E17" s="29">
        <v>98753.56</v>
      </c>
      <c r="F17" s="25" t="s">
        <v>26</v>
      </c>
    </row>
    <row r="18" spans="1:6" ht="15.75" x14ac:dyDescent="0.25">
      <c r="A18" s="25">
        <v>631</v>
      </c>
      <c r="B18" s="26" t="s">
        <v>30</v>
      </c>
      <c r="C18" s="27" t="s">
        <v>35</v>
      </c>
      <c r="D18" s="28">
        <v>45149</v>
      </c>
      <c r="E18" s="29">
        <v>59</v>
      </c>
      <c r="F18" s="25" t="s">
        <v>26</v>
      </c>
    </row>
    <row r="19" spans="1:6" ht="15.75" x14ac:dyDescent="0.25">
      <c r="A19" s="25">
        <v>631</v>
      </c>
      <c r="B19" s="26" t="s">
        <v>30</v>
      </c>
      <c r="C19" s="27" t="s">
        <v>29</v>
      </c>
      <c r="D19" s="28">
        <v>45327</v>
      </c>
      <c r="E19" s="29">
        <v>15.6</v>
      </c>
      <c r="F19" s="25" t="s">
        <v>26</v>
      </c>
    </row>
    <row r="20" spans="1:6" ht="15.75" x14ac:dyDescent="0.25">
      <c r="A20" s="30">
        <v>631</v>
      </c>
      <c r="B20" s="26" t="s">
        <v>30</v>
      </c>
      <c r="C20" s="27" t="s">
        <v>36</v>
      </c>
      <c r="D20" s="28">
        <v>45450</v>
      </c>
      <c r="E20" s="29">
        <v>28948.5</v>
      </c>
      <c r="F20" s="25" t="s">
        <v>37</v>
      </c>
    </row>
    <row r="21" spans="1:6" ht="15.75" x14ac:dyDescent="0.25">
      <c r="A21" s="30">
        <v>631</v>
      </c>
      <c r="B21" s="26" t="s">
        <v>30</v>
      </c>
      <c r="C21" s="27" t="s">
        <v>38</v>
      </c>
      <c r="D21" s="28">
        <v>45462</v>
      </c>
      <c r="E21" s="29">
        <v>892</v>
      </c>
      <c r="F21" s="25" t="s">
        <v>37</v>
      </c>
    </row>
    <row r="22" spans="1:6" ht="31.5" x14ac:dyDescent="0.25">
      <c r="A22" s="30">
        <v>631</v>
      </c>
      <c r="B22" s="26" t="s">
        <v>30</v>
      </c>
      <c r="C22" s="27" t="s">
        <v>28</v>
      </c>
      <c r="D22" s="28">
        <v>45462</v>
      </c>
      <c r="E22" s="29">
        <v>1800</v>
      </c>
      <c r="F22" s="25" t="s">
        <v>37</v>
      </c>
    </row>
    <row r="23" spans="1:6" ht="15.75" x14ac:dyDescent="0.25">
      <c r="A23" s="30">
        <v>631</v>
      </c>
      <c r="B23" s="26" t="s">
        <v>30</v>
      </c>
      <c r="C23" s="27" t="s">
        <v>38</v>
      </c>
      <c r="D23" s="28">
        <v>45467</v>
      </c>
      <c r="E23" s="29">
        <v>263.39999999999998</v>
      </c>
      <c r="F23" s="25" t="s">
        <v>37</v>
      </c>
    </row>
    <row r="24" spans="1:6" ht="15.75" x14ac:dyDescent="0.25">
      <c r="A24" s="30">
        <v>631</v>
      </c>
      <c r="B24" s="26" t="s">
        <v>30</v>
      </c>
      <c r="C24" s="27" t="s">
        <v>39</v>
      </c>
      <c r="D24" s="28">
        <v>45482</v>
      </c>
      <c r="E24" s="29">
        <v>10317.19</v>
      </c>
      <c r="F24" s="25" t="s">
        <v>26</v>
      </c>
    </row>
    <row r="25" spans="1:6" ht="15.75" x14ac:dyDescent="0.25">
      <c r="A25" s="30">
        <v>631</v>
      </c>
      <c r="B25" s="26" t="s">
        <v>30</v>
      </c>
      <c r="C25" s="27" t="s">
        <v>38</v>
      </c>
      <c r="D25" s="28">
        <v>45489</v>
      </c>
      <c r="E25" s="29">
        <v>345</v>
      </c>
      <c r="F25" s="25" t="s">
        <v>26</v>
      </c>
    </row>
    <row r="26" spans="1:6" ht="15.75" x14ac:dyDescent="0.25">
      <c r="A26" s="30">
        <v>631</v>
      </c>
      <c r="B26" s="26" t="s">
        <v>30</v>
      </c>
      <c r="C26" s="27" t="s">
        <v>32</v>
      </c>
      <c r="D26" s="28">
        <v>45497</v>
      </c>
      <c r="E26" s="29">
        <v>9312.1299999999992</v>
      </c>
      <c r="F26" s="25" t="s">
        <v>26</v>
      </c>
    </row>
    <row r="27" spans="1:6" ht="15.75" x14ac:dyDescent="0.25">
      <c r="A27" s="30">
        <v>631</v>
      </c>
      <c r="B27" s="26" t="s">
        <v>30</v>
      </c>
      <c r="C27" s="27" t="s">
        <v>40</v>
      </c>
      <c r="D27" s="28">
        <v>45503</v>
      </c>
      <c r="E27" s="29">
        <v>70182.41</v>
      </c>
      <c r="F27" s="25" t="s">
        <v>26</v>
      </c>
    </row>
    <row r="28" spans="1:6" ht="15.75" x14ac:dyDescent="0.25">
      <c r="A28" s="30">
        <v>631</v>
      </c>
      <c r="B28" s="26" t="s">
        <v>30</v>
      </c>
      <c r="C28" s="27" t="s">
        <v>29</v>
      </c>
      <c r="D28" s="28">
        <v>45506</v>
      </c>
      <c r="E28" s="29">
        <v>42.7</v>
      </c>
      <c r="F28" s="25" t="s">
        <v>26</v>
      </c>
    </row>
    <row r="29" spans="1:6" ht="31.5" x14ac:dyDescent="0.25">
      <c r="A29" s="30">
        <v>631</v>
      </c>
      <c r="B29" s="26" t="s">
        <v>30</v>
      </c>
      <c r="C29" s="27" t="s">
        <v>41</v>
      </c>
      <c r="D29" s="28">
        <v>45511</v>
      </c>
      <c r="E29" s="29">
        <v>900</v>
      </c>
      <c r="F29" s="25" t="s">
        <v>26</v>
      </c>
    </row>
    <row r="30" spans="1:6" ht="31.5" x14ac:dyDescent="0.25">
      <c r="A30" s="30">
        <v>631</v>
      </c>
      <c r="B30" s="26" t="s">
        <v>30</v>
      </c>
      <c r="C30" s="27" t="s">
        <v>41</v>
      </c>
      <c r="D30" s="28">
        <v>45511</v>
      </c>
      <c r="E30" s="29">
        <v>2500</v>
      </c>
      <c r="F30" s="25" t="s">
        <v>26</v>
      </c>
    </row>
    <row r="31" spans="1:6" ht="15.75" x14ac:dyDescent="0.25">
      <c r="A31" s="30">
        <v>631</v>
      </c>
      <c r="B31" s="26" t="s">
        <v>30</v>
      </c>
      <c r="C31" s="27" t="s">
        <v>40</v>
      </c>
      <c r="D31" s="28">
        <v>45511</v>
      </c>
      <c r="E31" s="29">
        <v>70182.41</v>
      </c>
      <c r="F31" s="25" t="s">
        <v>26</v>
      </c>
    </row>
    <row r="32" spans="1:6" ht="15.75" x14ac:dyDescent="0.25">
      <c r="A32" s="30">
        <v>631</v>
      </c>
      <c r="B32" s="26" t="s">
        <v>30</v>
      </c>
      <c r="C32" s="27" t="s">
        <v>32</v>
      </c>
      <c r="D32" s="28">
        <v>45513</v>
      </c>
      <c r="E32" s="29">
        <v>9880.44</v>
      </c>
      <c r="F32" s="25" t="s">
        <v>26</v>
      </c>
    </row>
    <row r="33" spans="1:9" ht="15.75" x14ac:dyDescent="0.25">
      <c r="A33" s="30">
        <v>631</v>
      </c>
      <c r="B33" s="26" t="s">
        <v>30</v>
      </c>
      <c r="C33" s="27" t="s">
        <v>39</v>
      </c>
      <c r="D33" s="28">
        <v>45519</v>
      </c>
      <c r="E33" s="29">
        <v>10345.290000000001</v>
      </c>
      <c r="F33" s="25" t="s">
        <v>26</v>
      </c>
    </row>
    <row r="34" spans="1:9" ht="15.75" x14ac:dyDescent="0.25">
      <c r="A34" s="30">
        <v>631</v>
      </c>
      <c r="B34" s="26" t="s">
        <v>30</v>
      </c>
      <c r="C34" s="27" t="s">
        <v>42</v>
      </c>
      <c r="D34" s="28">
        <v>45525</v>
      </c>
      <c r="E34" s="29">
        <v>510</v>
      </c>
      <c r="F34" s="25" t="s">
        <v>26</v>
      </c>
      <c r="I34" s="5"/>
    </row>
    <row r="35" spans="1:9" ht="15.75" x14ac:dyDescent="0.25">
      <c r="A35" s="30">
        <v>631</v>
      </c>
      <c r="B35" s="26" t="s">
        <v>30</v>
      </c>
      <c r="C35" s="27" t="s">
        <v>42</v>
      </c>
      <c r="D35" s="28">
        <v>45525</v>
      </c>
      <c r="E35" s="29">
        <v>721</v>
      </c>
      <c r="F35" s="25" t="s">
        <v>26</v>
      </c>
    </row>
    <row r="36" spans="1:9" ht="15.75" x14ac:dyDescent="0.25">
      <c r="A36" s="30">
        <v>631</v>
      </c>
      <c r="B36" s="26" t="s">
        <v>30</v>
      </c>
      <c r="C36" s="27" t="s">
        <v>42</v>
      </c>
      <c r="D36" s="28">
        <v>45525</v>
      </c>
      <c r="E36" s="29">
        <v>550</v>
      </c>
      <c r="F36" s="25" t="s">
        <v>26</v>
      </c>
    </row>
    <row r="37" spans="1:9" ht="15.75" x14ac:dyDescent="0.25">
      <c r="A37" s="30">
        <v>631</v>
      </c>
      <c r="B37" s="26" t="s">
        <v>30</v>
      </c>
      <c r="C37" s="27" t="s">
        <v>42</v>
      </c>
      <c r="D37" s="28">
        <v>45525</v>
      </c>
      <c r="E37" s="29">
        <v>750</v>
      </c>
      <c r="F37" s="25" t="s">
        <v>26</v>
      </c>
    </row>
    <row r="38" spans="1:9" ht="15.75" x14ac:dyDescent="0.25">
      <c r="A38" s="30">
        <v>631</v>
      </c>
      <c r="B38" s="26" t="s">
        <v>30</v>
      </c>
      <c r="C38" s="27" t="s">
        <v>42</v>
      </c>
      <c r="D38" s="28">
        <v>45525</v>
      </c>
      <c r="E38" s="29">
        <v>310</v>
      </c>
      <c r="F38" s="25" t="s">
        <v>26</v>
      </c>
    </row>
    <row r="39" spans="1:9" ht="15.75" x14ac:dyDescent="0.25">
      <c r="A39" s="30">
        <v>631</v>
      </c>
      <c r="B39" s="26" t="s">
        <v>30</v>
      </c>
      <c r="C39" s="27" t="s">
        <v>42</v>
      </c>
      <c r="D39" s="28">
        <v>45525</v>
      </c>
      <c r="E39" s="29">
        <v>1360</v>
      </c>
      <c r="F39" s="25" t="s">
        <v>26</v>
      </c>
    </row>
    <row r="40" spans="1:9" ht="15.75" x14ac:dyDescent="0.25">
      <c r="A40" s="30">
        <v>631</v>
      </c>
      <c r="B40" s="26" t="s">
        <v>30</v>
      </c>
      <c r="C40" s="27" t="s">
        <v>42</v>
      </c>
      <c r="D40" s="28">
        <v>45525</v>
      </c>
      <c r="E40" s="29">
        <v>685</v>
      </c>
      <c r="F40" s="25" t="s">
        <v>26</v>
      </c>
    </row>
    <row r="41" spans="1:9" ht="15.75" x14ac:dyDescent="0.25">
      <c r="A41" s="30">
        <v>631</v>
      </c>
      <c r="B41" s="26" t="s">
        <v>30</v>
      </c>
      <c r="C41" s="27" t="s">
        <v>29</v>
      </c>
      <c r="D41" s="28">
        <v>45538</v>
      </c>
      <c r="E41" s="29">
        <v>15.5</v>
      </c>
      <c r="F41" s="25" t="s">
        <v>26</v>
      </c>
    </row>
    <row r="42" spans="1:9" ht="15.75" x14ac:dyDescent="0.25">
      <c r="A42" s="30">
        <v>631</v>
      </c>
      <c r="B42" s="26" t="s">
        <v>30</v>
      </c>
      <c r="C42" s="27" t="s">
        <v>43</v>
      </c>
      <c r="D42" s="28">
        <v>45538</v>
      </c>
      <c r="E42" s="29">
        <v>455</v>
      </c>
      <c r="F42" s="25" t="s">
        <v>26</v>
      </c>
    </row>
    <row r="43" spans="1:9" ht="15.75" x14ac:dyDescent="0.25">
      <c r="A43" s="30">
        <v>631</v>
      </c>
      <c r="B43" s="26" t="s">
        <v>30</v>
      </c>
      <c r="C43" s="27" t="s">
        <v>44</v>
      </c>
      <c r="D43" s="28">
        <v>45539</v>
      </c>
      <c r="E43" s="29">
        <v>330</v>
      </c>
      <c r="F43" s="25" t="s">
        <v>26</v>
      </c>
    </row>
    <row r="44" spans="1:9" ht="15.75" x14ac:dyDescent="0.25">
      <c r="A44" s="30">
        <v>631</v>
      </c>
      <c r="B44" s="26" t="s">
        <v>30</v>
      </c>
      <c r="C44" s="27" t="s">
        <v>45</v>
      </c>
      <c r="D44" s="28">
        <v>45539</v>
      </c>
      <c r="E44" s="29">
        <v>738</v>
      </c>
      <c r="F44" s="25" t="s">
        <v>26</v>
      </c>
    </row>
    <row r="45" spans="1:9" ht="15.75" x14ac:dyDescent="0.25">
      <c r="A45" s="30">
        <v>631</v>
      </c>
      <c r="B45" s="26" t="s">
        <v>30</v>
      </c>
      <c r="C45" s="27" t="s">
        <v>42</v>
      </c>
      <c r="D45" s="28">
        <v>45541</v>
      </c>
      <c r="E45" s="29">
        <v>540</v>
      </c>
      <c r="F45" s="25" t="s">
        <v>26</v>
      </c>
    </row>
    <row r="46" spans="1:9" ht="15.75" x14ac:dyDescent="0.25">
      <c r="A46" s="30">
        <v>631</v>
      </c>
      <c r="B46" s="26" t="s">
        <v>30</v>
      </c>
      <c r="C46" s="27" t="s">
        <v>42</v>
      </c>
      <c r="D46" s="28">
        <v>45541</v>
      </c>
      <c r="E46" s="29">
        <v>523.5</v>
      </c>
      <c r="F46" s="25" t="s">
        <v>26</v>
      </c>
    </row>
    <row r="47" spans="1:9" ht="15.75" x14ac:dyDescent="0.25">
      <c r="A47" s="30">
        <v>631</v>
      </c>
      <c r="B47" s="26" t="s">
        <v>30</v>
      </c>
      <c r="C47" s="27" t="s">
        <v>42</v>
      </c>
      <c r="D47" s="28">
        <v>45541</v>
      </c>
      <c r="E47" s="29">
        <v>1220</v>
      </c>
      <c r="F47" s="25" t="s">
        <v>26</v>
      </c>
    </row>
    <row r="48" spans="1:9" ht="15.75" x14ac:dyDescent="0.25">
      <c r="A48" s="30">
        <v>631</v>
      </c>
      <c r="B48" s="26" t="s">
        <v>30</v>
      </c>
      <c r="C48" s="27" t="s">
        <v>46</v>
      </c>
      <c r="D48" s="28">
        <v>45544</v>
      </c>
      <c r="E48" s="29">
        <v>7031</v>
      </c>
      <c r="F48" s="25" t="s">
        <v>26</v>
      </c>
    </row>
    <row r="49" spans="1:6" ht="31.5" x14ac:dyDescent="0.25">
      <c r="A49" s="30">
        <v>631</v>
      </c>
      <c r="B49" s="26" t="s">
        <v>30</v>
      </c>
      <c r="C49" s="27" t="s">
        <v>47</v>
      </c>
      <c r="D49" s="28">
        <v>45546</v>
      </c>
      <c r="E49" s="29">
        <v>32019.95</v>
      </c>
      <c r="F49" s="25" t="s">
        <v>26</v>
      </c>
    </row>
    <row r="50" spans="1:6" ht="15.75" x14ac:dyDescent="0.25">
      <c r="A50" s="30">
        <v>631</v>
      </c>
      <c r="B50" s="26" t="s">
        <v>30</v>
      </c>
      <c r="C50" s="27" t="s">
        <v>44</v>
      </c>
      <c r="D50" s="28">
        <v>45551</v>
      </c>
      <c r="E50" s="29">
        <v>129</v>
      </c>
      <c r="F50" s="25" t="s">
        <v>26</v>
      </c>
    </row>
    <row r="51" spans="1:6" ht="15.75" x14ac:dyDescent="0.25">
      <c r="A51" s="30">
        <v>631</v>
      </c>
      <c r="B51" s="26" t="s">
        <v>30</v>
      </c>
      <c r="C51" s="27" t="s">
        <v>48</v>
      </c>
      <c r="D51" s="28">
        <v>45553</v>
      </c>
      <c r="E51" s="29">
        <v>1069.5999999999999</v>
      </c>
      <c r="F51" s="25" t="s">
        <v>26</v>
      </c>
    </row>
    <row r="52" spans="1:6" ht="15.75" x14ac:dyDescent="0.25">
      <c r="A52" s="30">
        <v>631</v>
      </c>
      <c r="B52" s="26" t="s">
        <v>30</v>
      </c>
      <c r="C52" s="27" t="s">
        <v>49</v>
      </c>
      <c r="D52" s="28">
        <v>45551</v>
      </c>
      <c r="E52" s="29">
        <v>22359.84</v>
      </c>
      <c r="F52" s="25" t="s">
        <v>26</v>
      </c>
    </row>
    <row r="53" spans="1:6" ht="15.75" x14ac:dyDescent="0.25">
      <c r="A53" s="30">
        <v>631</v>
      </c>
      <c r="B53" s="26" t="s">
        <v>30</v>
      </c>
      <c r="C53" s="27" t="s">
        <v>50</v>
      </c>
      <c r="D53" s="28">
        <v>45551</v>
      </c>
      <c r="E53" s="29">
        <v>16377</v>
      </c>
      <c r="F53" s="25" t="s">
        <v>26</v>
      </c>
    </row>
    <row r="54" spans="1:6" ht="15.75" x14ac:dyDescent="0.25">
      <c r="A54" s="30">
        <v>631</v>
      </c>
      <c r="B54" s="26" t="s">
        <v>30</v>
      </c>
      <c r="C54" s="27" t="s">
        <v>38</v>
      </c>
      <c r="D54" s="28">
        <v>45546</v>
      </c>
      <c r="E54" s="29">
        <v>696.35</v>
      </c>
      <c r="F54" s="25" t="s">
        <v>26</v>
      </c>
    </row>
    <row r="55" spans="1:6" ht="15.75" x14ac:dyDescent="0.25">
      <c r="A55" s="30">
        <v>631</v>
      </c>
      <c r="B55" s="26" t="s">
        <v>30</v>
      </c>
      <c r="C55" s="27" t="s">
        <v>39</v>
      </c>
      <c r="D55" s="28">
        <v>45547</v>
      </c>
      <c r="E55" s="29">
        <v>9869.6</v>
      </c>
      <c r="F55" s="25" t="s">
        <v>26</v>
      </c>
    </row>
    <row r="56" spans="1:6" ht="15.75" x14ac:dyDescent="0.25">
      <c r="A56" s="30">
        <v>631</v>
      </c>
      <c r="B56" s="26" t="s">
        <v>30</v>
      </c>
      <c r="C56" s="27" t="s">
        <v>51</v>
      </c>
      <c r="D56" s="28">
        <v>45555</v>
      </c>
      <c r="E56" s="29">
        <v>2394.5500000000002</v>
      </c>
      <c r="F56" s="25" t="s">
        <v>26</v>
      </c>
    </row>
    <row r="57" spans="1:6" ht="31.5" x14ac:dyDescent="0.25">
      <c r="A57" s="30">
        <v>631</v>
      </c>
      <c r="B57" s="26" t="s">
        <v>30</v>
      </c>
      <c r="C57" s="27" t="s">
        <v>52</v>
      </c>
      <c r="D57" s="28">
        <v>45558</v>
      </c>
      <c r="E57" s="29">
        <v>179</v>
      </c>
      <c r="F57" s="25" t="s">
        <v>26</v>
      </c>
    </row>
    <row r="58" spans="1:6" ht="31.5" x14ac:dyDescent="0.25">
      <c r="A58" s="30">
        <v>631</v>
      </c>
      <c r="B58" s="26" t="s">
        <v>30</v>
      </c>
      <c r="C58" s="27" t="s">
        <v>52</v>
      </c>
      <c r="D58" s="28">
        <v>45558</v>
      </c>
      <c r="E58" s="29">
        <v>173</v>
      </c>
      <c r="F58" s="25" t="s">
        <v>26</v>
      </c>
    </row>
    <row r="59" spans="1:6" ht="31.5" x14ac:dyDescent="0.25">
      <c r="A59" s="30">
        <v>631</v>
      </c>
      <c r="B59" s="26" t="s">
        <v>30</v>
      </c>
      <c r="C59" s="27" t="s">
        <v>52</v>
      </c>
      <c r="D59" s="28">
        <v>45558</v>
      </c>
      <c r="E59" s="29">
        <v>169</v>
      </c>
      <c r="F59" s="25" t="s">
        <v>26</v>
      </c>
    </row>
    <row r="60" spans="1:6" ht="15.75" x14ac:dyDescent="0.25">
      <c r="A60" s="30">
        <v>631</v>
      </c>
      <c r="B60" s="26" t="s">
        <v>30</v>
      </c>
      <c r="C60" s="27" t="s">
        <v>53</v>
      </c>
      <c r="D60" s="28">
        <v>45561</v>
      </c>
      <c r="E60" s="31">
        <v>230</v>
      </c>
      <c r="F60" s="25" t="s">
        <v>26</v>
      </c>
    </row>
    <row r="61" spans="1:6" ht="15.75" x14ac:dyDescent="0.25">
      <c r="A61" s="30">
        <v>631</v>
      </c>
      <c r="B61" s="26" t="s">
        <v>30</v>
      </c>
      <c r="C61" s="27" t="s">
        <v>53</v>
      </c>
      <c r="D61" s="28">
        <v>45561</v>
      </c>
      <c r="E61" s="29">
        <v>416</v>
      </c>
      <c r="F61" s="25" t="s">
        <v>26</v>
      </c>
    </row>
    <row r="62" spans="1:6" ht="15.75" x14ac:dyDescent="0.25">
      <c r="A62" s="30">
        <v>631</v>
      </c>
      <c r="B62" s="26" t="s">
        <v>30</v>
      </c>
      <c r="C62" s="27" t="s">
        <v>53</v>
      </c>
      <c r="D62" s="28">
        <v>45561</v>
      </c>
      <c r="E62" s="29">
        <v>288</v>
      </c>
      <c r="F62" s="25" t="s">
        <v>26</v>
      </c>
    </row>
    <row r="63" spans="1:6" ht="15.75" x14ac:dyDescent="0.25">
      <c r="A63" s="30">
        <v>631</v>
      </c>
      <c r="B63" s="26" t="s">
        <v>30</v>
      </c>
      <c r="C63" s="27" t="s">
        <v>53</v>
      </c>
      <c r="D63" s="28">
        <v>45561</v>
      </c>
      <c r="E63" s="29">
        <v>458</v>
      </c>
      <c r="F63" s="25" t="s">
        <v>26</v>
      </c>
    </row>
    <row r="64" spans="1:6" ht="15.75" x14ac:dyDescent="0.25">
      <c r="A64" s="30">
        <v>631</v>
      </c>
      <c r="B64" s="26" t="s">
        <v>30</v>
      </c>
      <c r="C64" s="27" t="s">
        <v>53</v>
      </c>
      <c r="D64" s="28">
        <v>45561</v>
      </c>
      <c r="E64" s="29">
        <v>1360</v>
      </c>
      <c r="F64" s="25" t="s">
        <v>26</v>
      </c>
    </row>
    <row r="65" spans="1:6" ht="31.5" x14ac:dyDescent="0.25">
      <c r="A65" s="30">
        <v>631</v>
      </c>
      <c r="B65" s="26" t="s">
        <v>30</v>
      </c>
      <c r="C65" s="27" t="s">
        <v>52</v>
      </c>
      <c r="D65" s="28">
        <v>45558</v>
      </c>
      <c r="E65" s="29">
        <v>124</v>
      </c>
      <c r="F65" s="25" t="s">
        <v>26</v>
      </c>
    </row>
    <row r="66" spans="1:6" ht="15.75" x14ac:dyDescent="0.25">
      <c r="A66" s="30">
        <v>631</v>
      </c>
      <c r="B66" s="26" t="s">
        <v>30</v>
      </c>
      <c r="C66" s="27" t="s">
        <v>54</v>
      </c>
      <c r="D66" s="28">
        <v>45565</v>
      </c>
      <c r="E66" s="29">
        <v>11450.26</v>
      </c>
      <c r="F66" s="25" t="s">
        <v>26</v>
      </c>
    </row>
    <row r="67" spans="1:6" ht="15.75" x14ac:dyDescent="0.25">
      <c r="A67" s="30">
        <v>631</v>
      </c>
      <c r="B67" s="26" t="s">
        <v>30</v>
      </c>
      <c r="C67" s="27" t="s">
        <v>29</v>
      </c>
      <c r="D67" s="28">
        <v>45567</v>
      </c>
      <c r="E67" s="29">
        <v>22</v>
      </c>
      <c r="F67" s="25" t="s">
        <v>26</v>
      </c>
    </row>
    <row r="68" spans="1:6" ht="31.5" x14ac:dyDescent="0.25">
      <c r="A68" s="30">
        <v>631</v>
      </c>
      <c r="B68" s="26" t="s">
        <v>30</v>
      </c>
      <c r="C68" s="27" t="s">
        <v>55</v>
      </c>
      <c r="D68" s="28">
        <v>45568</v>
      </c>
      <c r="E68" s="29">
        <v>320</v>
      </c>
      <c r="F68" s="25" t="s">
        <v>26</v>
      </c>
    </row>
    <row r="69" spans="1:6" ht="15.75" x14ac:dyDescent="0.25">
      <c r="A69" s="30">
        <v>631</v>
      </c>
      <c r="B69" s="26" t="s">
        <v>30</v>
      </c>
      <c r="C69" s="27" t="s">
        <v>38</v>
      </c>
      <c r="D69" s="28">
        <v>45569</v>
      </c>
      <c r="E69" s="29">
        <v>197.91</v>
      </c>
      <c r="F69" s="25" t="s">
        <v>26</v>
      </c>
    </row>
    <row r="70" spans="1:6" ht="31.5" x14ac:dyDescent="0.25">
      <c r="A70" s="30">
        <v>631</v>
      </c>
      <c r="B70" s="26" t="s">
        <v>30</v>
      </c>
      <c r="C70" s="27" t="s">
        <v>52</v>
      </c>
      <c r="D70" s="28">
        <v>45574</v>
      </c>
      <c r="E70" s="29">
        <v>262</v>
      </c>
      <c r="F70" s="25" t="s">
        <v>26</v>
      </c>
    </row>
    <row r="71" spans="1:6" ht="31.5" x14ac:dyDescent="0.25">
      <c r="A71" s="30">
        <v>631</v>
      </c>
      <c r="B71" s="26" t="s">
        <v>30</v>
      </c>
      <c r="C71" s="27" t="s">
        <v>52</v>
      </c>
      <c r="D71" s="28">
        <v>45574</v>
      </c>
      <c r="E71" s="29">
        <v>269.39999999999998</v>
      </c>
      <c r="F71" s="25" t="s">
        <v>26</v>
      </c>
    </row>
    <row r="72" spans="1:6" ht="31.5" x14ac:dyDescent="0.25">
      <c r="A72" s="30">
        <v>631</v>
      </c>
      <c r="B72" s="26" t="s">
        <v>30</v>
      </c>
      <c r="C72" s="27" t="s">
        <v>52</v>
      </c>
      <c r="D72" s="28">
        <v>45574</v>
      </c>
      <c r="E72" s="29">
        <v>234</v>
      </c>
      <c r="F72" s="25" t="s">
        <v>26</v>
      </c>
    </row>
    <row r="73" spans="1:6" ht="31.5" x14ac:dyDescent="0.25">
      <c r="A73" s="30">
        <v>631</v>
      </c>
      <c r="B73" s="26" t="s">
        <v>30</v>
      </c>
      <c r="C73" s="27" t="s">
        <v>52</v>
      </c>
      <c r="D73" s="28">
        <v>45574</v>
      </c>
      <c r="E73" s="29">
        <v>241.6</v>
      </c>
      <c r="F73" s="25" t="s">
        <v>26</v>
      </c>
    </row>
    <row r="74" spans="1:6" ht="31.5" x14ac:dyDescent="0.25">
      <c r="A74" s="30">
        <v>631</v>
      </c>
      <c r="B74" s="26" t="s">
        <v>30</v>
      </c>
      <c r="C74" s="27" t="s">
        <v>52</v>
      </c>
      <c r="D74" s="28">
        <v>45574</v>
      </c>
      <c r="E74" s="29">
        <v>248.3</v>
      </c>
      <c r="F74" s="25" t="s">
        <v>26</v>
      </c>
    </row>
    <row r="75" spans="1:6" ht="31.5" x14ac:dyDescent="0.25">
      <c r="A75" s="30">
        <v>631</v>
      </c>
      <c r="B75" s="26" t="s">
        <v>30</v>
      </c>
      <c r="C75" s="27" t="s">
        <v>52</v>
      </c>
      <c r="D75" s="28">
        <v>45574</v>
      </c>
      <c r="E75" s="29">
        <v>66</v>
      </c>
      <c r="F75" s="25" t="s">
        <v>26</v>
      </c>
    </row>
    <row r="76" spans="1:6" ht="15.75" x14ac:dyDescent="0.25">
      <c r="A76" s="30">
        <v>631</v>
      </c>
      <c r="B76" s="26" t="s">
        <v>30</v>
      </c>
      <c r="C76" s="27" t="s">
        <v>32</v>
      </c>
      <c r="D76" s="28">
        <v>45574</v>
      </c>
      <c r="E76" s="29">
        <v>10840</v>
      </c>
      <c r="F76" s="25" t="s">
        <v>26</v>
      </c>
    </row>
    <row r="77" spans="1:6" ht="15.75" x14ac:dyDescent="0.25">
      <c r="A77" s="30">
        <v>631</v>
      </c>
      <c r="B77" s="26" t="s">
        <v>30</v>
      </c>
      <c r="C77" s="27" t="s">
        <v>56</v>
      </c>
      <c r="D77" s="28">
        <v>45576</v>
      </c>
      <c r="E77" s="29">
        <v>414</v>
      </c>
      <c r="F77" s="25" t="s">
        <v>26</v>
      </c>
    </row>
    <row r="78" spans="1:6" ht="15.75" x14ac:dyDescent="0.25">
      <c r="A78" s="30">
        <v>631</v>
      </c>
      <c r="B78" s="26" t="s">
        <v>30</v>
      </c>
      <c r="C78" s="27" t="s">
        <v>56</v>
      </c>
      <c r="D78" s="28">
        <v>45576</v>
      </c>
      <c r="E78" s="29">
        <v>400</v>
      </c>
      <c r="F78" s="25" t="s">
        <v>26</v>
      </c>
    </row>
    <row r="79" spans="1:6" ht="15.75" x14ac:dyDescent="0.25">
      <c r="A79" s="30">
        <v>631</v>
      </c>
      <c r="B79" s="26" t="s">
        <v>30</v>
      </c>
      <c r="C79" s="27" t="s">
        <v>56</v>
      </c>
      <c r="D79" s="28">
        <v>45576</v>
      </c>
      <c r="E79" s="29">
        <v>679</v>
      </c>
      <c r="F79" s="25" t="s">
        <v>26</v>
      </c>
    </row>
    <row r="80" spans="1:6" ht="15.75" x14ac:dyDescent="0.25">
      <c r="A80" s="30">
        <v>631</v>
      </c>
      <c r="B80" s="26" t="s">
        <v>30</v>
      </c>
      <c r="C80" s="27" t="s">
        <v>56</v>
      </c>
      <c r="D80" s="28">
        <v>45576</v>
      </c>
      <c r="E80" s="29">
        <v>255</v>
      </c>
      <c r="F80" s="25" t="s">
        <v>26</v>
      </c>
    </row>
    <row r="81" spans="1:6" ht="15.75" x14ac:dyDescent="0.25">
      <c r="A81" s="30">
        <v>631</v>
      </c>
      <c r="B81" s="26" t="s">
        <v>30</v>
      </c>
      <c r="C81" s="27" t="s">
        <v>57</v>
      </c>
      <c r="D81" s="28">
        <v>45580</v>
      </c>
      <c r="E81" s="29">
        <v>272</v>
      </c>
      <c r="F81" s="25" t="s">
        <v>26</v>
      </c>
    </row>
    <row r="82" spans="1:6" ht="15.75" x14ac:dyDescent="0.25">
      <c r="A82" s="30">
        <v>631</v>
      </c>
      <c r="B82" s="26" t="s">
        <v>30</v>
      </c>
      <c r="C82" s="27" t="s">
        <v>43</v>
      </c>
      <c r="D82" s="28">
        <v>45582</v>
      </c>
      <c r="E82" s="29">
        <v>56</v>
      </c>
      <c r="F82" s="25" t="s">
        <v>26</v>
      </c>
    </row>
    <row r="83" spans="1:6" ht="15.75" x14ac:dyDescent="0.25">
      <c r="A83" s="30">
        <v>631</v>
      </c>
      <c r="B83" s="26" t="s">
        <v>30</v>
      </c>
      <c r="C83" s="27"/>
      <c r="D83" s="28"/>
      <c r="E83" s="29"/>
      <c r="F83" s="25" t="s">
        <v>26</v>
      </c>
    </row>
    <row r="84" spans="1:6" ht="15.75" x14ac:dyDescent="0.25">
      <c r="A84" s="30">
        <v>631</v>
      </c>
      <c r="B84" s="26" t="s">
        <v>30</v>
      </c>
      <c r="C84" s="27" t="s">
        <v>59</v>
      </c>
      <c r="D84" s="28">
        <v>45586</v>
      </c>
      <c r="E84" s="29">
        <v>150</v>
      </c>
      <c r="F84" s="25" t="s">
        <v>26</v>
      </c>
    </row>
    <row r="85" spans="1:6" ht="15.75" x14ac:dyDescent="0.25">
      <c r="A85" s="30">
        <v>631</v>
      </c>
      <c r="B85" s="26" t="s">
        <v>30</v>
      </c>
      <c r="C85" s="27" t="s">
        <v>32</v>
      </c>
      <c r="D85" s="28">
        <v>45586</v>
      </c>
      <c r="E85" s="29">
        <v>11755</v>
      </c>
      <c r="F85" s="25" t="s">
        <v>26</v>
      </c>
    </row>
    <row r="86" spans="1:6" ht="15.75" x14ac:dyDescent="0.25">
      <c r="A86" s="30">
        <v>631</v>
      </c>
      <c r="B86" s="26" t="s">
        <v>30</v>
      </c>
      <c r="C86" s="27" t="s">
        <v>40</v>
      </c>
      <c r="D86" s="28">
        <v>45593</v>
      </c>
      <c r="E86" s="29">
        <v>70182.41</v>
      </c>
      <c r="F86" s="25" t="s">
        <v>26</v>
      </c>
    </row>
    <row r="87" spans="1:6" ht="15.75" x14ac:dyDescent="0.25">
      <c r="A87" s="30">
        <v>631</v>
      </c>
      <c r="B87" s="26" t="s">
        <v>30</v>
      </c>
      <c r="C87" s="27" t="s">
        <v>38</v>
      </c>
      <c r="D87" s="28">
        <v>45594</v>
      </c>
      <c r="E87" s="29">
        <v>475.4</v>
      </c>
      <c r="F87" s="25" t="s">
        <v>26</v>
      </c>
    </row>
    <row r="88" spans="1:6" ht="15.75" x14ac:dyDescent="0.25">
      <c r="A88" s="30">
        <v>631</v>
      </c>
      <c r="B88" s="26" t="s">
        <v>30</v>
      </c>
      <c r="C88" s="27" t="s">
        <v>38</v>
      </c>
      <c r="D88" s="28">
        <v>45594</v>
      </c>
      <c r="E88" s="29">
        <v>481.4</v>
      </c>
      <c r="F88" s="25" t="s">
        <v>26</v>
      </c>
    </row>
    <row r="89" spans="1:6" ht="15.75" x14ac:dyDescent="0.25">
      <c r="A89" s="30">
        <v>631</v>
      </c>
      <c r="B89" s="26" t="s">
        <v>30</v>
      </c>
      <c r="C89" s="27" t="s">
        <v>38</v>
      </c>
      <c r="D89" s="28">
        <v>45594</v>
      </c>
      <c r="E89" s="29">
        <v>643.79999999999995</v>
      </c>
      <c r="F89" s="25" t="s">
        <v>26</v>
      </c>
    </row>
    <row r="90" spans="1:6" ht="15.75" x14ac:dyDescent="0.25">
      <c r="A90" s="30">
        <v>631</v>
      </c>
      <c r="B90" s="26" t="s">
        <v>30</v>
      </c>
      <c r="C90" s="27" t="s">
        <v>38</v>
      </c>
      <c r="D90" s="28">
        <v>45594</v>
      </c>
      <c r="E90" s="29">
        <v>697.36</v>
      </c>
      <c r="F90" s="25" t="s">
        <v>26</v>
      </c>
    </row>
    <row r="91" spans="1:6" ht="15.75" x14ac:dyDescent="0.25">
      <c r="A91" s="30">
        <v>631</v>
      </c>
      <c r="B91" s="26" t="s">
        <v>30</v>
      </c>
      <c r="C91" s="27" t="s">
        <v>60</v>
      </c>
      <c r="D91" s="28">
        <v>45595</v>
      </c>
      <c r="E91" s="29">
        <v>450</v>
      </c>
      <c r="F91" s="25" t="s">
        <v>26</v>
      </c>
    </row>
    <row r="92" spans="1:6" ht="15.75" x14ac:dyDescent="0.25">
      <c r="A92" s="30">
        <v>631</v>
      </c>
      <c r="B92" s="26" t="s">
        <v>30</v>
      </c>
      <c r="C92" s="27" t="s">
        <v>61</v>
      </c>
      <c r="D92" s="28">
        <v>45597</v>
      </c>
      <c r="E92" s="29">
        <v>11420.26</v>
      </c>
      <c r="F92" s="25" t="s">
        <v>26</v>
      </c>
    </row>
    <row r="93" spans="1:6" ht="15.75" x14ac:dyDescent="0.25">
      <c r="A93" s="30">
        <v>631</v>
      </c>
      <c r="B93" s="26" t="s">
        <v>30</v>
      </c>
      <c r="C93" s="27" t="s">
        <v>29</v>
      </c>
      <c r="D93" s="28">
        <v>45326</v>
      </c>
      <c r="E93" s="29">
        <v>162</v>
      </c>
      <c r="F93" s="25" t="s">
        <v>26</v>
      </c>
    </row>
    <row r="94" spans="1:6" ht="31.5" x14ac:dyDescent="0.25">
      <c r="A94" s="30">
        <v>631</v>
      </c>
      <c r="B94" s="26" t="s">
        <v>30</v>
      </c>
      <c r="C94" s="27" t="s">
        <v>28</v>
      </c>
      <c r="D94" s="28">
        <v>45601</v>
      </c>
      <c r="E94" s="29">
        <v>1800</v>
      </c>
      <c r="F94" s="25" t="s">
        <v>26</v>
      </c>
    </row>
    <row r="95" spans="1:6" ht="15.75" x14ac:dyDescent="0.25">
      <c r="A95" s="30">
        <v>631</v>
      </c>
      <c r="B95" s="26" t="s">
        <v>30</v>
      </c>
      <c r="C95" s="27" t="s">
        <v>48</v>
      </c>
      <c r="D95" s="28">
        <v>45602</v>
      </c>
      <c r="E95" s="29">
        <v>1753.8</v>
      </c>
      <c r="F95" s="25" t="s">
        <v>26</v>
      </c>
    </row>
    <row r="96" spans="1:6" ht="15.75" x14ac:dyDescent="0.25">
      <c r="A96" s="30">
        <v>631</v>
      </c>
      <c r="B96" s="26" t="s">
        <v>30</v>
      </c>
      <c r="C96" s="27" t="s">
        <v>48</v>
      </c>
      <c r="D96" s="28">
        <v>45604</v>
      </c>
      <c r="E96" s="29">
        <v>2130.8000000000002</v>
      </c>
      <c r="F96" s="25" t="s">
        <v>26</v>
      </c>
    </row>
    <row r="97" spans="1:6" ht="15.75" x14ac:dyDescent="0.25">
      <c r="A97" s="30">
        <v>631</v>
      </c>
      <c r="B97" s="26" t="s">
        <v>30</v>
      </c>
      <c r="C97" s="27" t="s">
        <v>39</v>
      </c>
      <c r="D97" s="28">
        <v>45608</v>
      </c>
      <c r="E97" s="29">
        <v>7711.44</v>
      </c>
      <c r="F97" s="25" t="s">
        <v>26</v>
      </c>
    </row>
    <row r="98" spans="1:6" ht="15.75" x14ac:dyDescent="0.25">
      <c r="A98" s="30">
        <v>631</v>
      </c>
      <c r="B98" s="26" t="s">
        <v>30</v>
      </c>
      <c r="C98" s="27" t="s">
        <v>82</v>
      </c>
      <c r="D98" s="28">
        <v>45609</v>
      </c>
      <c r="E98" s="29">
        <v>734.26</v>
      </c>
      <c r="F98" s="25" t="s">
        <v>26</v>
      </c>
    </row>
    <row r="99" spans="1:6" ht="31.5" x14ac:dyDescent="0.25">
      <c r="A99" s="30">
        <v>631</v>
      </c>
      <c r="B99" s="26" t="s">
        <v>30</v>
      </c>
      <c r="C99" s="27" t="s">
        <v>83</v>
      </c>
      <c r="D99" s="28">
        <v>45611</v>
      </c>
      <c r="E99" s="29">
        <v>3226.12</v>
      </c>
      <c r="F99" s="25" t="s">
        <v>26</v>
      </c>
    </row>
    <row r="100" spans="1:6" ht="31.5" x14ac:dyDescent="0.25">
      <c r="A100" s="30">
        <v>631</v>
      </c>
      <c r="B100" s="26" t="s">
        <v>30</v>
      </c>
      <c r="C100" s="27" t="s">
        <v>55</v>
      </c>
      <c r="D100" s="28">
        <v>45629</v>
      </c>
      <c r="E100" s="29">
        <v>320</v>
      </c>
      <c r="F100" s="25" t="s">
        <v>26</v>
      </c>
    </row>
    <row r="101" spans="1:6" ht="15.75" x14ac:dyDescent="0.25">
      <c r="A101" s="30">
        <v>631</v>
      </c>
      <c r="B101" s="26" t="s">
        <v>30</v>
      </c>
      <c r="C101" s="27" t="s">
        <v>29</v>
      </c>
      <c r="D101" s="28">
        <v>45629</v>
      </c>
      <c r="E101" s="29">
        <v>64.599999999999994</v>
      </c>
      <c r="F101" s="25" t="s">
        <v>26</v>
      </c>
    </row>
    <row r="102" spans="1:6" ht="15.75" x14ac:dyDescent="0.25">
      <c r="A102" s="30">
        <v>631</v>
      </c>
      <c r="B102" s="26" t="s">
        <v>30</v>
      </c>
      <c r="C102" s="27" t="s">
        <v>59</v>
      </c>
      <c r="D102" s="28">
        <v>45630</v>
      </c>
      <c r="E102" s="29">
        <v>300</v>
      </c>
      <c r="F102" s="25" t="s">
        <v>26</v>
      </c>
    </row>
    <row r="103" spans="1:6" ht="15.75" x14ac:dyDescent="0.25">
      <c r="A103" s="30">
        <v>631</v>
      </c>
      <c r="B103" s="26" t="s">
        <v>30</v>
      </c>
      <c r="C103" s="27" t="s">
        <v>86</v>
      </c>
      <c r="D103" s="28">
        <v>45631</v>
      </c>
      <c r="E103" s="29">
        <v>570</v>
      </c>
      <c r="F103" s="25" t="s">
        <v>26</v>
      </c>
    </row>
    <row r="104" spans="1:6" ht="15.75" x14ac:dyDescent="0.25">
      <c r="A104" s="30">
        <v>631</v>
      </c>
      <c r="B104" s="26" t="s">
        <v>30</v>
      </c>
      <c r="C104" s="27" t="s">
        <v>39</v>
      </c>
      <c r="D104" s="28">
        <v>45635</v>
      </c>
      <c r="E104" s="29">
        <v>5923.2999999999993</v>
      </c>
      <c r="F104" s="25" t="s">
        <v>26</v>
      </c>
    </row>
    <row r="105" spans="1:6" ht="15.75" x14ac:dyDescent="0.25">
      <c r="A105" s="30">
        <v>631</v>
      </c>
      <c r="B105" s="26" t="s">
        <v>30</v>
      </c>
      <c r="C105" s="27" t="s">
        <v>58</v>
      </c>
      <c r="D105" s="28">
        <v>45638</v>
      </c>
      <c r="E105" s="29">
        <v>10648.16</v>
      </c>
      <c r="F105" s="25" t="s">
        <v>26</v>
      </c>
    </row>
    <row r="106" spans="1:6" ht="27" customHeight="1" x14ac:dyDescent="0.25">
      <c r="A106" s="30">
        <v>631</v>
      </c>
      <c r="B106" s="26" t="s">
        <v>30</v>
      </c>
      <c r="C106" s="27" t="s">
        <v>52</v>
      </c>
      <c r="D106" s="28">
        <v>45635</v>
      </c>
      <c r="E106" s="29">
        <v>121.4</v>
      </c>
      <c r="F106" s="25" t="s">
        <v>26</v>
      </c>
    </row>
    <row r="107" spans="1:6" ht="27" customHeight="1" x14ac:dyDescent="0.25">
      <c r="A107" s="30">
        <v>631</v>
      </c>
      <c r="B107" s="26" t="s">
        <v>30</v>
      </c>
      <c r="C107" s="27" t="s">
        <v>52</v>
      </c>
      <c r="D107" s="28">
        <v>45635</v>
      </c>
      <c r="E107" s="29">
        <v>96</v>
      </c>
      <c r="F107" s="25" t="s">
        <v>26</v>
      </c>
    </row>
    <row r="108" spans="1:6" ht="31.5" x14ac:dyDescent="0.25">
      <c r="A108" s="30">
        <v>631</v>
      </c>
      <c r="B108" s="26" t="s">
        <v>30</v>
      </c>
      <c r="C108" s="27" t="s">
        <v>52</v>
      </c>
      <c r="D108" s="28">
        <v>45635</v>
      </c>
      <c r="E108" s="29">
        <v>300.8</v>
      </c>
      <c r="F108" s="25" t="s">
        <v>26</v>
      </c>
    </row>
    <row r="109" spans="1:6" ht="31.5" x14ac:dyDescent="0.25">
      <c r="A109" s="30">
        <v>631</v>
      </c>
      <c r="B109" s="26" t="s">
        <v>30</v>
      </c>
      <c r="C109" s="27" t="s">
        <v>52</v>
      </c>
      <c r="D109" s="28">
        <v>45635</v>
      </c>
      <c r="E109" s="29">
        <v>78.599999999999994</v>
      </c>
      <c r="F109" s="25" t="s">
        <v>26</v>
      </c>
    </row>
    <row r="110" spans="1:6" ht="31.5" x14ac:dyDescent="0.25">
      <c r="A110" s="30">
        <v>631</v>
      </c>
      <c r="B110" s="26" t="s">
        <v>30</v>
      </c>
      <c r="C110" s="27" t="s">
        <v>52</v>
      </c>
      <c r="D110" s="28">
        <v>45635</v>
      </c>
      <c r="E110" s="29">
        <v>214.7</v>
      </c>
      <c r="F110" s="25" t="s">
        <v>26</v>
      </c>
    </row>
    <row r="111" spans="1:6" ht="31.5" x14ac:dyDescent="0.25">
      <c r="A111" s="30">
        <v>631</v>
      </c>
      <c r="B111" s="26" t="s">
        <v>30</v>
      </c>
      <c r="C111" s="27" t="s">
        <v>52</v>
      </c>
      <c r="D111" s="28">
        <v>45635</v>
      </c>
      <c r="E111" s="29">
        <v>191.6</v>
      </c>
      <c r="F111" s="25" t="s">
        <v>26</v>
      </c>
    </row>
    <row r="112" spans="1:6" ht="31.5" x14ac:dyDescent="0.25">
      <c r="A112" s="30">
        <v>631</v>
      </c>
      <c r="B112" s="26" t="s">
        <v>30</v>
      </c>
      <c r="C112" s="27" t="s">
        <v>52</v>
      </c>
      <c r="D112" s="28">
        <v>45635</v>
      </c>
      <c r="E112" s="29">
        <v>265.8</v>
      </c>
      <c r="F112" s="25" t="s">
        <v>26</v>
      </c>
    </row>
    <row r="113" spans="1:6" ht="31.5" x14ac:dyDescent="0.25">
      <c r="A113" s="30">
        <v>631</v>
      </c>
      <c r="B113" s="26" t="s">
        <v>30</v>
      </c>
      <c r="C113" s="27" t="s">
        <v>52</v>
      </c>
      <c r="D113" s="28">
        <v>45635</v>
      </c>
      <c r="E113" s="29">
        <v>152.80000000000001</v>
      </c>
      <c r="F113" s="25" t="s">
        <v>26</v>
      </c>
    </row>
    <row r="114" spans="1:6" ht="31.5" x14ac:dyDescent="0.25">
      <c r="A114" s="30">
        <v>631</v>
      </c>
      <c r="B114" s="26" t="s">
        <v>30</v>
      </c>
      <c r="C114" s="27" t="s">
        <v>52</v>
      </c>
      <c r="D114" s="28">
        <v>45635</v>
      </c>
      <c r="E114" s="29">
        <v>158.9</v>
      </c>
      <c r="F114" s="25" t="s">
        <v>26</v>
      </c>
    </row>
    <row r="115" spans="1:6" ht="15.75" x14ac:dyDescent="0.25">
      <c r="A115" s="30">
        <v>631</v>
      </c>
      <c r="B115" s="26" t="s">
        <v>30</v>
      </c>
      <c r="C115" s="27" t="s">
        <v>48</v>
      </c>
      <c r="D115" s="28">
        <v>45638</v>
      </c>
      <c r="E115" s="29">
        <v>1735.3</v>
      </c>
      <c r="F115" s="25" t="s">
        <v>26</v>
      </c>
    </row>
    <row r="116" spans="1:6" ht="15.75" x14ac:dyDescent="0.25">
      <c r="A116" s="30">
        <v>631</v>
      </c>
      <c r="B116" s="26" t="s">
        <v>30</v>
      </c>
      <c r="C116" s="27" t="s">
        <v>60</v>
      </c>
      <c r="D116" s="28">
        <v>45639</v>
      </c>
      <c r="E116" s="29">
        <v>300</v>
      </c>
      <c r="F116" s="25" t="s">
        <v>26</v>
      </c>
    </row>
    <row r="117" spans="1:6" ht="15.75" x14ac:dyDescent="0.25">
      <c r="A117" s="30">
        <v>631</v>
      </c>
      <c r="B117" s="26" t="s">
        <v>30</v>
      </c>
      <c r="C117" s="27" t="s">
        <v>87</v>
      </c>
      <c r="D117" s="28">
        <v>45644</v>
      </c>
      <c r="E117" s="29">
        <v>4135.3500000000004</v>
      </c>
      <c r="F117" s="25" t="s">
        <v>26</v>
      </c>
    </row>
    <row r="118" spans="1:6" ht="15.75" x14ac:dyDescent="0.25">
      <c r="A118" s="30">
        <v>631</v>
      </c>
      <c r="B118" s="26" t="s">
        <v>30</v>
      </c>
      <c r="C118" s="27" t="s">
        <v>57</v>
      </c>
      <c r="D118" s="28">
        <v>45649</v>
      </c>
      <c r="E118" s="29">
        <v>272</v>
      </c>
      <c r="F118" s="25" t="s">
        <v>26</v>
      </c>
    </row>
    <row r="119" spans="1:6" ht="15.75" x14ac:dyDescent="0.25">
      <c r="A119" s="30">
        <v>631</v>
      </c>
      <c r="B119" s="26" t="s">
        <v>30</v>
      </c>
      <c r="C119" s="27" t="s">
        <v>44</v>
      </c>
      <c r="D119" s="28">
        <v>45653</v>
      </c>
      <c r="E119" s="29">
        <v>236</v>
      </c>
      <c r="F119" s="25" t="s">
        <v>26</v>
      </c>
    </row>
    <row r="120" spans="1:6" ht="15.75" x14ac:dyDescent="0.25">
      <c r="A120" s="30">
        <v>631</v>
      </c>
      <c r="B120" s="26" t="s">
        <v>30</v>
      </c>
      <c r="C120" s="27"/>
      <c r="D120" s="28"/>
      <c r="E120" s="29"/>
      <c r="F120" s="25" t="s">
        <v>26</v>
      </c>
    </row>
    <row r="121" spans="1:6" ht="15.75" x14ac:dyDescent="0.25">
      <c r="A121" s="30">
        <v>631</v>
      </c>
      <c r="B121" s="26" t="s">
        <v>30</v>
      </c>
      <c r="C121" s="27"/>
      <c r="D121" s="28"/>
      <c r="E121" s="29"/>
      <c r="F121" s="25" t="s">
        <v>26</v>
      </c>
    </row>
    <row r="122" spans="1:6" ht="15.75" x14ac:dyDescent="0.25">
      <c r="A122" s="30"/>
      <c r="B122" s="26"/>
      <c r="C122" s="27"/>
      <c r="D122" s="28"/>
      <c r="E122" s="29"/>
      <c r="F122" s="25"/>
    </row>
    <row r="123" spans="1:6" ht="15.75" x14ac:dyDescent="0.25">
      <c r="A123" s="30"/>
      <c r="B123" s="26"/>
      <c r="C123" s="27"/>
      <c r="D123" s="28"/>
      <c r="E123" s="29"/>
      <c r="F123" s="25"/>
    </row>
    <row r="124" spans="1:6" ht="15.75" x14ac:dyDescent="0.25">
      <c r="A124" s="30"/>
      <c r="B124" s="26"/>
      <c r="C124" s="27"/>
      <c r="D124" s="28"/>
      <c r="E124" s="29"/>
      <c r="F124" s="25"/>
    </row>
    <row r="125" spans="1:6" ht="15.75" x14ac:dyDescent="0.25">
      <c r="A125" s="30"/>
      <c r="B125" s="26"/>
      <c r="C125" s="27"/>
      <c r="D125" s="28"/>
      <c r="E125" s="29"/>
      <c r="F125" s="25"/>
    </row>
    <row r="126" spans="1:6" ht="15.75" thickBot="1" x14ac:dyDescent="0.3">
      <c r="A126" s="32"/>
      <c r="B126" s="33"/>
      <c r="C126" s="34"/>
      <c r="D126" s="35"/>
      <c r="E126" s="36"/>
      <c r="F126" s="37"/>
    </row>
    <row r="127" spans="1:6" ht="15.75" thickBot="1" x14ac:dyDescent="0.3">
      <c r="A127" s="38"/>
      <c r="B127" s="39"/>
      <c r="C127" s="39"/>
      <c r="D127" s="40"/>
      <c r="E127" s="41"/>
      <c r="F127" s="42"/>
    </row>
    <row r="128" spans="1:6" x14ac:dyDescent="0.25">
      <c r="A128" s="16"/>
      <c r="B128" s="16"/>
      <c r="C128" s="16"/>
      <c r="D128" s="17"/>
      <c r="E128" s="19"/>
      <c r="F128" s="16"/>
    </row>
    <row r="129" spans="1:6" x14ac:dyDescent="0.25">
      <c r="A129" s="16"/>
      <c r="B129" s="16"/>
      <c r="C129" s="16"/>
      <c r="D129" s="17"/>
      <c r="E129" s="19"/>
      <c r="F129" s="16"/>
    </row>
    <row r="130" spans="1:6" x14ac:dyDescent="0.25">
      <c r="A130" s="16"/>
      <c r="B130" s="16"/>
      <c r="C130" s="16"/>
      <c r="D130" s="17"/>
      <c r="E130" s="19"/>
      <c r="F130" s="16"/>
    </row>
    <row r="131" spans="1:6" x14ac:dyDescent="0.25">
      <c r="A131" s="13" t="s">
        <v>5</v>
      </c>
      <c r="B131" s="14"/>
      <c r="C131" s="14"/>
      <c r="D131" s="15"/>
      <c r="E131" s="12">
        <f>SUM(E14:E107)</f>
        <v>609399.60000000009</v>
      </c>
      <c r="F131" s="14"/>
    </row>
    <row r="132" spans="1:6" x14ac:dyDescent="0.25">
      <c r="C132" s="46" t="s">
        <v>17</v>
      </c>
      <c r="D132" s="47"/>
      <c r="E132" s="47"/>
      <c r="F132" s="47"/>
    </row>
    <row r="133" spans="1:6" x14ac:dyDescent="0.25">
      <c r="C133" s="48"/>
      <c r="D133" s="48"/>
      <c r="E133" s="48"/>
      <c r="F133" s="48"/>
    </row>
    <row r="134" spans="1:6" x14ac:dyDescent="0.25">
      <c r="B134" s="3"/>
    </row>
  </sheetData>
  <sheetProtection password="ED89" sheet="1" objects="1" scenarios="1" formatRows="0" insertRows="0"/>
  <protectedRanges>
    <protectedRange sqref="E14:E130" name="Range2"/>
    <protectedRange sqref="D14:D130" name="Range1"/>
  </protectedRanges>
  <mergeCells count="8">
    <mergeCell ref="A2:F7"/>
    <mergeCell ref="A11:D11"/>
    <mergeCell ref="A12:D12"/>
    <mergeCell ref="C132:F133"/>
    <mergeCell ref="A9:D9"/>
    <mergeCell ref="A10:D10"/>
    <mergeCell ref="E9:F9"/>
    <mergeCell ref="E10:F11"/>
  </mergeCells>
  <dataValidations xWindow="433" yWindow="601" count="3">
    <dataValidation type="whole" allowBlank="1" showErrorMessage="1" errorTitle="Gabim ne te dhena" error="Ju lutem Shkruani Shumen" promptTitle="Shuma" prompt="Shkru" sqref="E13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130">
      <formula1>36526</formula1>
      <formula2>73051</formula2>
    </dataValidation>
    <dataValidation type="decimal" allowBlank="1" showErrorMessage="1" errorTitle="Gabim ne te dhena" error="Ju lutem Shkruani Shumen" promptTitle="Shuma" prompt="Shkru" sqref="E14:E130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L19" sqref="L19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43" t="s">
        <v>14</v>
      </c>
      <c r="B2" s="43"/>
      <c r="C2" s="43"/>
      <c r="D2" s="43"/>
      <c r="E2" s="43"/>
      <c r="F2" s="43"/>
    </row>
    <row r="3" spans="1:6" ht="15" customHeight="1" x14ac:dyDescent="0.25">
      <c r="A3" s="43"/>
      <c r="B3" s="43"/>
      <c r="C3" s="43"/>
      <c r="D3" s="43"/>
      <c r="E3" s="43"/>
      <c r="F3" s="43"/>
    </row>
    <row r="4" spans="1:6" ht="14.25" customHeight="1" x14ac:dyDescent="0.25">
      <c r="A4" s="43"/>
      <c r="B4" s="43"/>
      <c r="C4" s="43"/>
      <c r="D4" s="43"/>
      <c r="E4" s="43"/>
      <c r="F4" s="43"/>
    </row>
    <row r="5" spans="1:6" ht="12.75" customHeight="1" x14ac:dyDescent="0.25">
      <c r="A5" s="43"/>
      <c r="B5" s="43"/>
      <c r="C5" s="43"/>
      <c r="D5" s="43"/>
      <c r="E5" s="43"/>
      <c r="F5" s="43"/>
    </row>
    <row r="6" spans="1:6" ht="13.5" customHeight="1" x14ac:dyDescent="0.25">
      <c r="A6" s="43"/>
      <c r="B6" s="43"/>
      <c r="C6" s="43"/>
      <c r="D6" s="43"/>
      <c r="E6" s="43"/>
      <c r="F6" s="43"/>
    </row>
    <row r="7" spans="1:6" ht="12" customHeight="1" x14ac:dyDescent="0.25">
      <c r="A7" s="43"/>
      <c r="B7" s="43"/>
      <c r="C7" s="43"/>
      <c r="D7" s="43"/>
      <c r="E7" s="43"/>
      <c r="F7" s="43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49" t="s">
        <v>18</v>
      </c>
      <c r="B9" s="49"/>
      <c r="C9" s="49"/>
      <c r="D9" s="49"/>
      <c r="E9" s="51" t="s">
        <v>22</v>
      </c>
      <c r="F9" s="51"/>
    </row>
    <row r="10" spans="1:6" x14ac:dyDescent="0.25">
      <c r="A10" s="50" t="s">
        <v>185</v>
      </c>
      <c r="B10" s="50"/>
      <c r="C10" s="50"/>
      <c r="D10" s="50"/>
      <c r="E10" s="52" t="s">
        <v>19</v>
      </c>
      <c r="F10" s="52"/>
    </row>
    <row r="11" spans="1:6" x14ac:dyDescent="0.25">
      <c r="A11" s="44" t="s">
        <v>8</v>
      </c>
      <c r="B11" s="44"/>
      <c r="C11" s="44"/>
      <c r="D11" s="44"/>
      <c r="E11" s="52"/>
      <c r="F11" s="52"/>
    </row>
    <row r="12" spans="1:6" ht="9.75" customHeight="1" x14ac:dyDescent="0.25">
      <c r="A12" s="45"/>
      <c r="B12" s="45"/>
      <c r="C12" s="45"/>
      <c r="D12" s="45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30" x14ac:dyDescent="0.25">
      <c r="A14" s="16">
        <v>631</v>
      </c>
      <c r="B14" s="16" t="s">
        <v>30</v>
      </c>
      <c r="C14" s="16" t="s">
        <v>84</v>
      </c>
      <c r="D14" s="17">
        <v>45641</v>
      </c>
      <c r="E14" s="19">
        <v>586.17999999999995</v>
      </c>
      <c r="F14" s="16" t="s">
        <v>85</v>
      </c>
    </row>
    <row r="15" spans="1:6" x14ac:dyDescent="0.25">
      <c r="A15" s="16">
        <v>631</v>
      </c>
      <c r="B15" s="16"/>
      <c r="C15" s="16"/>
      <c r="D15" s="17"/>
      <c r="E15" s="19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586.17999999999995</v>
      </c>
      <c r="F41" s="14"/>
    </row>
    <row r="42" spans="1:6" x14ac:dyDescent="0.25">
      <c r="C42" s="46" t="s">
        <v>17</v>
      </c>
      <c r="D42" s="47"/>
      <c r="E42" s="47"/>
      <c r="F42" s="47"/>
    </row>
    <row r="43" spans="1:6" x14ac:dyDescent="0.25">
      <c r="C43" s="48"/>
      <c r="D43" s="48"/>
      <c r="E43" s="48"/>
      <c r="F43" s="48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selection activeCell="J13" sqref="J1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43" t="s">
        <v>14</v>
      </c>
      <c r="B2" s="43"/>
      <c r="C2" s="43"/>
      <c r="D2" s="43"/>
      <c r="E2" s="43"/>
      <c r="F2" s="43"/>
    </row>
    <row r="3" spans="1:6" x14ac:dyDescent="0.25">
      <c r="A3" s="43"/>
      <c r="B3" s="43"/>
      <c r="C3" s="43"/>
      <c r="D3" s="43"/>
      <c r="E3" s="43"/>
      <c r="F3" s="43"/>
    </row>
    <row r="4" spans="1:6" x14ac:dyDescent="0.25">
      <c r="A4" s="43"/>
      <c r="B4" s="43"/>
      <c r="C4" s="43"/>
      <c r="D4" s="43"/>
      <c r="E4" s="43"/>
      <c r="F4" s="43"/>
    </row>
    <row r="5" spans="1:6" ht="12.75" customHeight="1" x14ac:dyDescent="0.25">
      <c r="A5" s="43"/>
      <c r="B5" s="43"/>
      <c r="C5" s="43"/>
      <c r="D5" s="43"/>
      <c r="E5" s="43"/>
      <c r="F5" s="43"/>
    </row>
    <row r="6" spans="1:6" ht="13.5" customHeight="1" x14ac:dyDescent="0.25">
      <c r="A6" s="43"/>
      <c r="B6" s="43"/>
      <c r="C6" s="43"/>
      <c r="D6" s="43"/>
      <c r="E6" s="43"/>
      <c r="F6" s="43"/>
    </row>
    <row r="7" spans="1:6" ht="12" customHeight="1" x14ac:dyDescent="0.25">
      <c r="A7" s="43"/>
      <c r="B7" s="43"/>
      <c r="C7" s="43"/>
      <c r="D7" s="43"/>
      <c r="E7" s="43"/>
      <c r="F7" s="43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49" t="s">
        <v>18</v>
      </c>
      <c r="B9" s="49"/>
      <c r="C9" s="49"/>
      <c r="D9" s="49"/>
      <c r="E9" s="51" t="s">
        <v>23</v>
      </c>
      <c r="F9" s="51"/>
    </row>
    <row r="10" spans="1:6" x14ac:dyDescent="0.25">
      <c r="A10" s="50" t="s">
        <v>184</v>
      </c>
      <c r="B10" s="50"/>
      <c r="C10" s="50"/>
      <c r="D10" s="50"/>
      <c r="E10" s="52" t="s">
        <v>20</v>
      </c>
      <c r="F10" s="52"/>
    </row>
    <row r="11" spans="1:6" x14ac:dyDescent="0.25">
      <c r="A11" s="44" t="s">
        <v>8</v>
      </c>
      <c r="B11" s="44"/>
      <c r="C11" s="44"/>
      <c r="D11" s="44"/>
      <c r="E11" s="52"/>
      <c r="F11" s="52"/>
    </row>
    <row r="12" spans="1:6" ht="9.75" customHeight="1" x14ac:dyDescent="0.25">
      <c r="A12" s="45"/>
      <c r="B12" s="45"/>
      <c r="C12" s="45"/>
      <c r="D12" s="45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>
        <v>631</v>
      </c>
      <c r="B14" s="16" t="s">
        <v>69</v>
      </c>
      <c r="C14" s="16" t="s">
        <v>62</v>
      </c>
      <c r="D14" s="17">
        <v>44963</v>
      </c>
      <c r="E14" s="18">
        <v>4269.55</v>
      </c>
      <c r="F14" s="16" t="s">
        <v>70</v>
      </c>
    </row>
    <row r="15" spans="1:6" x14ac:dyDescent="0.25">
      <c r="A15" s="16">
        <v>631</v>
      </c>
      <c r="B15" s="16" t="s">
        <v>69</v>
      </c>
      <c r="C15" s="16" t="s">
        <v>63</v>
      </c>
      <c r="D15" s="17">
        <v>44991</v>
      </c>
      <c r="E15" s="18">
        <v>4270.3999999999996</v>
      </c>
      <c r="F15" s="16" t="s">
        <v>70</v>
      </c>
    </row>
    <row r="16" spans="1:6" x14ac:dyDescent="0.25">
      <c r="A16" s="16">
        <v>631</v>
      </c>
      <c r="B16" s="16" t="s">
        <v>69</v>
      </c>
      <c r="C16" s="16" t="s">
        <v>63</v>
      </c>
      <c r="D16" s="17">
        <v>45022</v>
      </c>
      <c r="E16" s="19">
        <v>4287.33</v>
      </c>
      <c r="F16" s="16" t="s">
        <v>70</v>
      </c>
    </row>
    <row r="17" spans="1:6" x14ac:dyDescent="0.25">
      <c r="A17" s="16">
        <v>631</v>
      </c>
      <c r="B17" s="16" t="s">
        <v>69</v>
      </c>
      <c r="C17" s="16" t="s">
        <v>64</v>
      </c>
      <c r="D17" s="17">
        <v>45050</v>
      </c>
      <c r="E17" s="19">
        <v>4288.18</v>
      </c>
      <c r="F17" s="16" t="s">
        <v>70</v>
      </c>
    </row>
    <row r="18" spans="1:6" x14ac:dyDescent="0.25">
      <c r="A18" s="16">
        <v>631</v>
      </c>
      <c r="B18" s="16" t="s">
        <v>69</v>
      </c>
      <c r="C18" s="16" t="s">
        <v>65</v>
      </c>
      <c r="D18" s="17">
        <v>45083</v>
      </c>
      <c r="E18" s="19">
        <v>4314.63</v>
      </c>
      <c r="F18" s="16" t="s">
        <v>70</v>
      </c>
    </row>
    <row r="19" spans="1:6" x14ac:dyDescent="0.25">
      <c r="A19" s="16">
        <v>631</v>
      </c>
      <c r="B19" s="16" t="s">
        <v>69</v>
      </c>
      <c r="C19" s="16" t="s">
        <v>65</v>
      </c>
      <c r="D19" s="17">
        <v>45112</v>
      </c>
      <c r="E19" s="19">
        <v>4341.93</v>
      </c>
      <c r="F19" s="16" t="s">
        <v>70</v>
      </c>
    </row>
    <row r="20" spans="1:6" x14ac:dyDescent="0.25">
      <c r="A20" s="16">
        <v>631</v>
      </c>
      <c r="B20" s="16" t="s">
        <v>69</v>
      </c>
      <c r="C20" s="16" t="s">
        <v>66</v>
      </c>
      <c r="D20" s="17">
        <v>45145</v>
      </c>
      <c r="E20" s="19">
        <v>4350.47</v>
      </c>
      <c r="F20" s="16" t="s">
        <v>70</v>
      </c>
    </row>
    <row r="21" spans="1:6" x14ac:dyDescent="0.25">
      <c r="A21" s="16">
        <v>631</v>
      </c>
      <c r="B21" s="16" t="s">
        <v>69</v>
      </c>
      <c r="C21" s="16" t="s">
        <v>32</v>
      </c>
      <c r="D21" s="17">
        <v>45174</v>
      </c>
      <c r="E21" s="19">
        <v>4348.6000000000004</v>
      </c>
      <c r="F21" s="16" t="s">
        <v>70</v>
      </c>
    </row>
    <row r="22" spans="1:6" x14ac:dyDescent="0.25">
      <c r="A22" s="16">
        <v>631</v>
      </c>
      <c r="B22" s="16" t="s">
        <v>69</v>
      </c>
      <c r="C22" s="16" t="s">
        <v>54</v>
      </c>
      <c r="D22" s="17">
        <v>45208</v>
      </c>
      <c r="E22" s="19">
        <v>4342.6499999999996</v>
      </c>
      <c r="F22" s="16" t="s">
        <v>70</v>
      </c>
    </row>
    <row r="23" spans="1:6" x14ac:dyDescent="0.25">
      <c r="A23" s="16">
        <v>631</v>
      </c>
      <c r="B23" s="16" t="s">
        <v>69</v>
      </c>
      <c r="C23" s="16" t="s">
        <v>32</v>
      </c>
      <c r="D23" s="17">
        <v>44968</v>
      </c>
      <c r="E23" s="19">
        <v>4337.55</v>
      </c>
      <c r="F23" s="16" t="s">
        <v>70</v>
      </c>
    </row>
    <row r="24" spans="1:6" x14ac:dyDescent="0.25">
      <c r="A24" s="16">
        <v>631</v>
      </c>
      <c r="B24" s="16" t="s">
        <v>69</v>
      </c>
      <c r="C24" s="16" t="s">
        <v>62</v>
      </c>
      <c r="D24" s="17">
        <v>45268</v>
      </c>
      <c r="E24" s="19">
        <v>4329.05</v>
      </c>
      <c r="F24" s="16" t="s">
        <v>70</v>
      </c>
    </row>
    <row r="25" spans="1:6" x14ac:dyDescent="0.25">
      <c r="A25" s="16">
        <v>631</v>
      </c>
      <c r="B25" s="16" t="s">
        <v>69</v>
      </c>
      <c r="C25" s="16" t="s">
        <v>67</v>
      </c>
      <c r="D25" s="17">
        <v>45308</v>
      </c>
      <c r="E25" s="19">
        <v>4341.08</v>
      </c>
      <c r="F25" s="16" t="s">
        <v>70</v>
      </c>
    </row>
    <row r="26" spans="1:6" x14ac:dyDescent="0.25">
      <c r="A26" s="16">
        <v>631</v>
      </c>
      <c r="B26" s="16" t="s">
        <v>69</v>
      </c>
      <c r="C26" s="16" t="s">
        <v>68</v>
      </c>
      <c r="D26" s="17">
        <v>45357</v>
      </c>
      <c r="E26" s="19">
        <v>4670.87</v>
      </c>
      <c r="F26" s="16" t="s">
        <v>70</v>
      </c>
    </row>
    <row r="27" spans="1:6" x14ac:dyDescent="0.25">
      <c r="A27" s="16">
        <v>631</v>
      </c>
      <c r="B27" s="16" t="s">
        <v>69</v>
      </c>
      <c r="C27" s="16" t="s">
        <v>68</v>
      </c>
      <c r="D27" s="17">
        <v>45393</v>
      </c>
      <c r="E27" s="19">
        <v>4322.25</v>
      </c>
      <c r="F27" s="16" t="s">
        <v>70</v>
      </c>
    </row>
    <row r="28" spans="1:6" x14ac:dyDescent="0.25">
      <c r="A28" s="16">
        <v>631</v>
      </c>
      <c r="B28" s="16" t="s">
        <v>69</v>
      </c>
      <c r="C28" s="16" t="s">
        <v>32</v>
      </c>
      <c r="D28" s="17">
        <v>45474</v>
      </c>
      <c r="E28" s="19">
        <v>4322.25</v>
      </c>
      <c r="F28" s="16" t="s">
        <v>70</v>
      </c>
    </row>
    <row r="29" spans="1:6" x14ac:dyDescent="0.25">
      <c r="A29" s="16">
        <v>631</v>
      </c>
      <c r="B29" s="16" t="s">
        <v>69</v>
      </c>
      <c r="C29" s="16" t="s">
        <v>54</v>
      </c>
      <c r="D29" s="17">
        <v>45474</v>
      </c>
      <c r="E29" s="19">
        <v>4322.25</v>
      </c>
      <c r="F29" s="16" t="s">
        <v>70</v>
      </c>
    </row>
    <row r="30" spans="1:6" x14ac:dyDescent="0.25">
      <c r="A30" s="16">
        <v>631</v>
      </c>
      <c r="B30" s="16" t="s">
        <v>69</v>
      </c>
      <c r="C30" s="16" t="s">
        <v>63</v>
      </c>
      <c r="D30" s="17">
        <v>45474</v>
      </c>
      <c r="E30" s="19">
        <v>4314.63</v>
      </c>
      <c r="F30" s="16" t="s">
        <v>70</v>
      </c>
    </row>
    <row r="31" spans="1:6" x14ac:dyDescent="0.25">
      <c r="A31" s="16">
        <v>631</v>
      </c>
      <c r="B31" s="16" t="s">
        <v>69</v>
      </c>
      <c r="C31" s="16" t="s">
        <v>63</v>
      </c>
      <c r="D31" s="17">
        <v>45512</v>
      </c>
      <c r="E31" s="19">
        <v>4314.63</v>
      </c>
      <c r="F31" s="16" t="s">
        <v>70</v>
      </c>
    </row>
    <row r="32" spans="1:6" x14ac:dyDescent="0.25">
      <c r="A32" s="16">
        <v>631</v>
      </c>
      <c r="B32" s="16" t="s">
        <v>69</v>
      </c>
      <c r="C32" s="16" t="s">
        <v>32</v>
      </c>
      <c r="D32" s="17">
        <v>45575</v>
      </c>
      <c r="E32" s="19">
        <v>4314.63</v>
      </c>
      <c r="F32" s="16" t="s">
        <v>70</v>
      </c>
    </row>
    <row r="33" spans="1:6" x14ac:dyDescent="0.25">
      <c r="A33" s="16">
        <v>631</v>
      </c>
      <c r="B33" s="16" t="s">
        <v>69</v>
      </c>
      <c r="C33" s="16" t="s">
        <v>54</v>
      </c>
      <c r="D33" s="17">
        <v>45601</v>
      </c>
      <c r="E33" s="19">
        <v>4310.3500000000004</v>
      </c>
      <c r="F33" s="16" t="s">
        <v>70</v>
      </c>
    </row>
    <row r="34" spans="1:6" x14ac:dyDescent="0.25">
      <c r="A34" s="16">
        <v>631</v>
      </c>
      <c r="B34" s="16" t="s">
        <v>69</v>
      </c>
      <c r="C34" s="16" t="s">
        <v>54</v>
      </c>
      <c r="D34" s="17">
        <v>45646</v>
      </c>
      <c r="E34" s="19">
        <v>4312</v>
      </c>
      <c r="F34" s="16" t="s">
        <v>70</v>
      </c>
    </row>
    <row r="35" spans="1:6" x14ac:dyDescent="0.25">
      <c r="A35" s="16">
        <v>631</v>
      </c>
      <c r="B35" s="16" t="s">
        <v>69</v>
      </c>
      <c r="C35" s="16" t="s">
        <v>88</v>
      </c>
      <c r="D35" s="17">
        <v>45527</v>
      </c>
      <c r="E35" s="19">
        <v>145</v>
      </c>
      <c r="F35" s="16" t="s">
        <v>70</v>
      </c>
    </row>
    <row r="36" spans="1:6" ht="30" x14ac:dyDescent="0.25">
      <c r="A36" s="16">
        <v>631</v>
      </c>
      <c r="B36" s="16" t="s">
        <v>69</v>
      </c>
      <c r="C36" s="16" t="s">
        <v>89</v>
      </c>
      <c r="D36" s="17">
        <v>45527</v>
      </c>
      <c r="E36" s="19">
        <v>200</v>
      </c>
      <c r="F36" s="16" t="s">
        <v>70</v>
      </c>
    </row>
    <row r="37" spans="1:6" x14ac:dyDescent="0.25">
      <c r="A37" s="16">
        <v>631</v>
      </c>
      <c r="B37" s="16" t="s">
        <v>69</v>
      </c>
      <c r="C37" s="16" t="s">
        <v>90</v>
      </c>
      <c r="D37" s="17">
        <v>45527</v>
      </c>
      <c r="E37" s="19">
        <v>200</v>
      </c>
      <c r="F37" s="16" t="s">
        <v>70</v>
      </c>
    </row>
    <row r="38" spans="1:6" x14ac:dyDescent="0.25">
      <c r="A38" s="16">
        <v>631</v>
      </c>
      <c r="B38" s="16" t="s">
        <v>69</v>
      </c>
      <c r="C38" s="16" t="s">
        <v>91</v>
      </c>
      <c r="D38" s="17">
        <v>45527</v>
      </c>
      <c r="E38" s="19">
        <v>200</v>
      </c>
      <c r="F38" s="16" t="s">
        <v>70</v>
      </c>
    </row>
    <row r="39" spans="1:6" x14ac:dyDescent="0.25">
      <c r="A39" s="16">
        <v>631</v>
      </c>
      <c r="B39" s="16" t="s">
        <v>69</v>
      </c>
      <c r="C39" s="16" t="s">
        <v>92</v>
      </c>
      <c r="D39" s="17">
        <v>45527</v>
      </c>
      <c r="E39" s="19">
        <v>200</v>
      </c>
      <c r="F39" s="16" t="s">
        <v>70</v>
      </c>
    </row>
    <row r="40" spans="1:6" x14ac:dyDescent="0.25">
      <c r="A40" s="16">
        <v>631</v>
      </c>
      <c r="B40" s="16" t="s">
        <v>69</v>
      </c>
      <c r="C40" s="16" t="s">
        <v>93</v>
      </c>
      <c r="D40" s="17">
        <v>45511</v>
      </c>
      <c r="E40" s="19">
        <v>110</v>
      </c>
      <c r="F40" s="16" t="s">
        <v>70</v>
      </c>
    </row>
    <row r="41" spans="1:6" x14ac:dyDescent="0.25">
      <c r="A41" s="16">
        <v>631</v>
      </c>
      <c r="B41" s="16" t="s">
        <v>69</v>
      </c>
      <c r="C41" s="16" t="s">
        <v>94</v>
      </c>
      <c r="D41" s="17">
        <v>45527</v>
      </c>
      <c r="E41" s="19">
        <v>200</v>
      </c>
      <c r="F41" s="16" t="s">
        <v>70</v>
      </c>
    </row>
    <row r="42" spans="1:6" x14ac:dyDescent="0.25">
      <c r="A42" s="16">
        <v>631</v>
      </c>
      <c r="B42" s="16" t="s">
        <v>69</v>
      </c>
      <c r="C42" s="16" t="s">
        <v>95</v>
      </c>
      <c r="D42" s="17">
        <v>45527</v>
      </c>
      <c r="E42" s="19">
        <v>200</v>
      </c>
      <c r="F42" s="16" t="s">
        <v>70</v>
      </c>
    </row>
    <row r="43" spans="1:6" x14ac:dyDescent="0.25">
      <c r="A43" s="16">
        <v>631</v>
      </c>
      <c r="B43" s="16" t="s">
        <v>69</v>
      </c>
      <c r="C43" s="16" t="s">
        <v>96</v>
      </c>
      <c r="D43" s="17">
        <v>45532</v>
      </c>
      <c r="E43" s="19">
        <v>200</v>
      </c>
      <c r="F43" s="16" t="s">
        <v>70</v>
      </c>
    </row>
    <row r="44" spans="1:6" x14ac:dyDescent="0.25">
      <c r="A44" s="16">
        <v>631</v>
      </c>
      <c r="B44" s="16" t="s">
        <v>69</v>
      </c>
      <c r="C44" s="16" t="s">
        <v>97</v>
      </c>
      <c r="D44" s="17">
        <v>45527</v>
      </c>
      <c r="E44" s="19">
        <v>110</v>
      </c>
      <c r="F44" s="16" t="s">
        <v>70</v>
      </c>
    </row>
    <row r="45" spans="1:6" x14ac:dyDescent="0.25">
      <c r="A45" s="16">
        <v>631</v>
      </c>
      <c r="B45" s="16" t="s">
        <v>69</v>
      </c>
      <c r="C45" s="16" t="s">
        <v>98</v>
      </c>
      <c r="D45" s="17">
        <v>45527</v>
      </c>
      <c r="E45" s="19">
        <v>200</v>
      </c>
      <c r="F45" s="16" t="s">
        <v>70</v>
      </c>
    </row>
    <row r="46" spans="1:6" x14ac:dyDescent="0.25">
      <c r="A46" s="16">
        <v>631</v>
      </c>
      <c r="B46" s="16" t="s">
        <v>69</v>
      </c>
      <c r="C46" s="16" t="s">
        <v>99</v>
      </c>
      <c r="D46" s="17">
        <v>45447</v>
      </c>
      <c r="E46" s="19">
        <v>200</v>
      </c>
      <c r="F46" s="16" t="s">
        <v>70</v>
      </c>
    </row>
    <row r="47" spans="1:6" x14ac:dyDescent="0.25">
      <c r="A47" s="16">
        <v>631</v>
      </c>
      <c r="B47" s="16" t="s">
        <v>69</v>
      </c>
      <c r="C47" s="16" t="s">
        <v>100</v>
      </c>
      <c r="D47" s="17">
        <v>45527</v>
      </c>
      <c r="E47" s="19">
        <v>200</v>
      </c>
      <c r="F47" s="16" t="s">
        <v>70</v>
      </c>
    </row>
    <row r="48" spans="1:6" x14ac:dyDescent="0.25">
      <c r="A48" s="16">
        <v>631</v>
      </c>
      <c r="B48" s="16" t="s">
        <v>69</v>
      </c>
      <c r="C48" s="16" t="s">
        <v>101</v>
      </c>
      <c r="D48" s="17">
        <v>45527</v>
      </c>
      <c r="E48" s="19">
        <v>200</v>
      </c>
      <c r="F48" s="16" t="s">
        <v>70</v>
      </c>
    </row>
    <row r="49" spans="1:6" x14ac:dyDescent="0.25">
      <c r="A49" s="16">
        <v>631</v>
      </c>
      <c r="B49" s="16" t="s">
        <v>69</v>
      </c>
      <c r="C49" s="16" t="s">
        <v>102</v>
      </c>
      <c r="D49" s="17">
        <v>45523</v>
      </c>
      <c r="E49" s="19">
        <v>200</v>
      </c>
      <c r="F49" s="16" t="s">
        <v>70</v>
      </c>
    </row>
    <row r="50" spans="1:6" x14ac:dyDescent="0.25">
      <c r="A50" s="16">
        <v>631</v>
      </c>
      <c r="B50" s="16" t="s">
        <v>69</v>
      </c>
      <c r="C50" s="16" t="s">
        <v>103</v>
      </c>
      <c r="D50" s="17">
        <v>45525</v>
      </c>
      <c r="E50" s="19">
        <v>200</v>
      </c>
      <c r="F50" s="16" t="s">
        <v>70</v>
      </c>
    </row>
    <row r="51" spans="1:6" x14ac:dyDescent="0.25">
      <c r="A51" s="16">
        <v>631</v>
      </c>
      <c r="B51" s="16" t="s">
        <v>69</v>
      </c>
      <c r="C51" s="16" t="s">
        <v>104</v>
      </c>
      <c r="D51" s="17">
        <v>45525</v>
      </c>
      <c r="E51" s="19">
        <v>200</v>
      </c>
      <c r="F51" s="16" t="s">
        <v>70</v>
      </c>
    </row>
    <row r="52" spans="1:6" x14ac:dyDescent="0.25">
      <c r="A52" s="16">
        <v>631</v>
      </c>
      <c r="B52" s="16" t="s">
        <v>69</v>
      </c>
      <c r="C52" s="16" t="s">
        <v>105</v>
      </c>
      <c r="D52" s="17">
        <v>45525</v>
      </c>
      <c r="E52" s="19">
        <v>200</v>
      </c>
      <c r="F52" s="16" t="s">
        <v>70</v>
      </c>
    </row>
    <row r="53" spans="1:6" x14ac:dyDescent="0.25">
      <c r="A53" s="16">
        <v>631</v>
      </c>
      <c r="B53" s="16" t="s">
        <v>69</v>
      </c>
      <c r="C53" s="16" t="s">
        <v>106</v>
      </c>
      <c r="D53" s="17">
        <v>45568</v>
      </c>
      <c r="E53" s="19">
        <v>5000</v>
      </c>
      <c r="F53" s="16" t="s">
        <v>70</v>
      </c>
    </row>
    <row r="54" spans="1:6" x14ac:dyDescent="0.25">
      <c r="A54" s="16">
        <v>631</v>
      </c>
      <c r="B54" s="16" t="s">
        <v>69</v>
      </c>
      <c r="C54" s="16" t="s">
        <v>107</v>
      </c>
      <c r="D54" s="17">
        <v>45527</v>
      </c>
      <c r="E54" s="19">
        <v>200</v>
      </c>
      <c r="F54" s="16" t="s">
        <v>70</v>
      </c>
    </row>
    <row r="55" spans="1:6" x14ac:dyDescent="0.25">
      <c r="A55" s="16">
        <v>631</v>
      </c>
      <c r="B55" s="16" t="s">
        <v>69</v>
      </c>
      <c r="C55" s="16" t="s">
        <v>108</v>
      </c>
      <c r="D55" s="17">
        <v>45499</v>
      </c>
      <c r="E55" s="19">
        <v>200</v>
      </c>
      <c r="F55" s="16" t="s">
        <v>70</v>
      </c>
    </row>
    <row r="56" spans="1:6" x14ac:dyDescent="0.25">
      <c r="A56" s="16">
        <v>631</v>
      </c>
      <c r="B56" s="16" t="s">
        <v>69</v>
      </c>
      <c r="C56" s="16" t="s">
        <v>109</v>
      </c>
      <c r="D56" s="17">
        <v>45636</v>
      </c>
      <c r="E56" s="19">
        <v>200</v>
      </c>
      <c r="F56" s="16" t="s">
        <v>70</v>
      </c>
    </row>
    <row r="57" spans="1:6" ht="30" x14ac:dyDescent="0.25">
      <c r="A57" s="16">
        <v>631</v>
      </c>
      <c r="B57" s="16" t="s">
        <v>69</v>
      </c>
      <c r="C57" s="16" t="s">
        <v>110</v>
      </c>
      <c r="D57" s="17">
        <v>45636</v>
      </c>
      <c r="E57" s="19">
        <v>200</v>
      </c>
      <c r="F57" s="16" t="s">
        <v>70</v>
      </c>
    </row>
    <row r="58" spans="1:6" ht="30" x14ac:dyDescent="0.25">
      <c r="A58" s="16">
        <v>631</v>
      </c>
      <c r="B58" s="16" t="s">
        <v>69</v>
      </c>
      <c r="C58" s="16" t="s">
        <v>111</v>
      </c>
      <c r="D58" s="17">
        <v>45636</v>
      </c>
      <c r="E58" s="19">
        <v>200</v>
      </c>
      <c r="F58" s="16" t="s">
        <v>70</v>
      </c>
    </row>
    <row r="59" spans="1:6" ht="30" x14ac:dyDescent="0.25">
      <c r="A59" s="16">
        <v>631</v>
      </c>
      <c r="B59" s="16" t="s">
        <v>69</v>
      </c>
      <c r="C59" s="16" t="s">
        <v>112</v>
      </c>
      <c r="D59" s="17">
        <v>45636</v>
      </c>
      <c r="E59" s="19">
        <v>200</v>
      </c>
      <c r="F59" s="16" t="s">
        <v>70</v>
      </c>
    </row>
    <row r="60" spans="1:6" x14ac:dyDescent="0.25">
      <c r="A60" s="16">
        <v>631</v>
      </c>
      <c r="B60" s="16" t="s">
        <v>69</v>
      </c>
      <c r="C60" s="16" t="s">
        <v>113</v>
      </c>
      <c r="D60" s="17">
        <v>45636</v>
      </c>
      <c r="E60" s="19">
        <v>200</v>
      </c>
      <c r="F60" s="16" t="s">
        <v>70</v>
      </c>
    </row>
    <row r="61" spans="1:6" x14ac:dyDescent="0.25">
      <c r="A61" s="16">
        <v>631</v>
      </c>
      <c r="B61" s="16" t="s">
        <v>69</v>
      </c>
      <c r="C61" s="16" t="s">
        <v>114</v>
      </c>
      <c r="D61" s="17">
        <v>45636</v>
      </c>
      <c r="E61" s="19">
        <v>90</v>
      </c>
      <c r="F61" s="16" t="s">
        <v>70</v>
      </c>
    </row>
    <row r="62" spans="1:6" x14ac:dyDescent="0.25">
      <c r="A62" s="16">
        <v>631</v>
      </c>
      <c r="B62" s="16" t="s">
        <v>69</v>
      </c>
      <c r="C62" s="16" t="s">
        <v>115</v>
      </c>
      <c r="D62" s="17">
        <v>45636</v>
      </c>
      <c r="E62" s="19">
        <v>100</v>
      </c>
      <c r="F62" s="16" t="s">
        <v>70</v>
      </c>
    </row>
    <row r="63" spans="1:6" x14ac:dyDescent="0.25">
      <c r="A63" s="16">
        <v>631</v>
      </c>
      <c r="B63" s="16" t="s">
        <v>69</v>
      </c>
      <c r="C63" s="16" t="s">
        <v>116</v>
      </c>
      <c r="D63" s="17">
        <v>45639</v>
      </c>
      <c r="E63" s="19">
        <v>125</v>
      </c>
      <c r="F63" s="16" t="s">
        <v>70</v>
      </c>
    </row>
    <row r="64" spans="1:6" x14ac:dyDescent="0.25">
      <c r="A64" s="16">
        <v>631</v>
      </c>
      <c r="B64" s="16" t="s">
        <v>69</v>
      </c>
      <c r="C64" s="16" t="s">
        <v>117</v>
      </c>
      <c r="D64" s="17">
        <v>45636</v>
      </c>
      <c r="E64" s="19">
        <v>200</v>
      </c>
      <c r="F64" s="16" t="s">
        <v>70</v>
      </c>
    </row>
    <row r="65" spans="1:6" x14ac:dyDescent="0.25">
      <c r="A65" s="16">
        <v>631</v>
      </c>
      <c r="B65" s="16" t="s">
        <v>69</v>
      </c>
      <c r="C65" s="16" t="s">
        <v>118</v>
      </c>
      <c r="D65" s="17">
        <v>45636</v>
      </c>
      <c r="E65" s="19">
        <v>200</v>
      </c>
      <c r="F65" s="16" t="s">
        <v>70</v>
      </c>
    </row>
    <row r="66" spans="1:6" x14ac:dyDescent="0.25">
      <c r="A66" s="16">
        <v>631</v>
      </c>
      <c r="B66" s="16" t="s">
        <v>69</v>
      </c>
      <c r="C66" s="16" t="s">
        <v>119</v>
      </c>
      <c r="D66" s="17">
        <v>45636</v>
      </c>
      <c r="E66" s="19">
        <v>200</v>
      </c>
      <c r="F66" s="16" t="s">
        <v>70</v>
      </c>
    </row>
    <row r="67" spans="1:6" x14ac:dyDescent="0.25">
      <c r="A67" s="16">
        <v>631</v>
      </c>
      <c r="B67" s="16" t="s">
        <v>69</v>
      </c>
      <c r="C67" s="16" t="s">
        <v>120</v>
      </c>
      <c r="D67" s="17">
        <v>45636</v>
      </c>
      <c r="E67" s="19">
        <v>200</v>
      </c>
      <c r="F67" s="16" t="s">
        <v>70</v>
      </c>
    </row>
    <row r="68" spans="1:6" x14ac:dyDescent="0.25">
      <c r="A68" s="16">
        <v>631</v>
      </c>
      <c r="B68" s="16" t="s">
        <v>69</v>
      </c>
      <c r="C68" s="16" t="s">
        <v>121</v>
      </c>
      <c r="D68" s="17">
        <v>45636</v>
      </c>
      <c r="E68" s="19">
        <v>125</v>
      </c>
      <c r="F68" s="16" t="s">
        <v>70</v>
      </c>
    </row>
    <row r="69" spans="1:6" x14ac:dyDescent="0.25">
      <c r="A69" s="16">
        <v>631</v>
      </c>
      <c r="B69" s="16" t="s">
        <v>69</v>
      </c>
      <c r="C69" s="16" t="s">
        <v>122</v>
      </c>
      <c r="D69" s="17">
        <v>45636</v>
      </c>
      <c r="E69" s="19">
        <v>200</v>
      </c>
      <c r="F69" s="16" t="s">
        <v>70</v>
      </c>
    </row>
    <row r="70" spans="1:6" x14ac:dyDescent="0.25">
      <c r="A70" s="16">
        <v>631</v>
      </c>
      <c r="B70" s="16" t="s">
        <v>69</v>
      </c>
      <c r="C70" s="16" t="s">
        <v>123</v>
      </c>
      <c r="D70" s="17">
        <v>45636</v>
      </c>
      <c r="E70" s="19">
        <v>200</v>
      </c>
      <c r="F70" s="16" t="s">
        <v>70</v>
      </c>
    </row>
    <row r="71" spans="1:6" ht="30" x14ac:dyDescent="0.25">
      <c r="A71" s="16">
        <v>631</v>
      </c>
      <c r="B71" s="16" t="s">
        <v>69</v>
      </c>
      <c r="C71" s="16" t="s">
        <v>124</v>
      </c>
      <c r="D71" s="17">
        <v>45636</v>
      </c>
      <c r="E71" s="19">
        <v>150</v>
      </c>
      <c r="F71" s="16" t="s">
        <v>70</v>
      </c>
    </row>
    <row r="72" spans="1:6" x14ac:dyDescent="0.25">
      <c r="A72" s="16">
        <v>631</v>
      </c>
      <c r="B72" s="16" t="s">
        <v>69</v>
      </c>
      <c r="C72" s="16" t="s">
        <v>125</v>
      </c>
      <c r="D72" s="17">
        <v>45636</v>
      </c>
      <c r="E72" s="19">
        <v>200</v>
      </c>
      <c r="F72" s="16" t="s">
        <v>70</v>
      </c>
    </row>
    <row r="73" spans="1:6" x14ac:dyDescent="0.25">
      <c r="A73" s="16">
        <v>631</v>
      </c>
      <c r="B73" s="16" t="s">
        <v>69</v>
      </c>
      <c r="C73" s="16" t="s">
        <v>126</v>
      </c>
      <c r="D73" s="17">
        <v>45636</v>
      </c>
      <c r="E73" s="19">
        <v>200</v>
      </c>
      <c r="F73" s="16" t="s">
        <v>70</v>
      </c>
    </row>
    <row r="74" spans="1:6" ht="30" x14ac:dyDescent="0.25">
      <c r="A74" s="16">
        <v>631</v>
      </c>
      <c r="B74" s="16" t="s">
        <v>69</v>
      </c>
      <c r="C74" s="16" t="s">
        <v>127</v>
      </c>
      <c r="D74" s="17">
        <v>45636</v>
      </c>
      <c r="E74" s="19">
        <v>200</v>
      </c>
      <c r="F74" s="16" t="s">
        <v>70</v>
      </c>
    </row>
    <row r="75" spans="1:6" x14ac:dyDescent="0.25">
      <c r="A75" s="16">
        <v>631</v>
      </c>
      <c r="B75" s="16" t="s">
        <v>69</v>
      </c>
      <c r="C75" s="16" t="s">
        <v>128</v>
      </c>
      <c r="D75" s="17">
        <v>45636</v>
      </c>
      <c r="E75" s="19">
        <v>200</v>
      </c>
      <c r="F75" s="16" t="s">
        <v>70</v>
      </c>
    </row>
    <row r="76" spans="1:6" x14ac:dyDescent="0.25">
      <c r="A76" s="16">
        <v>631</v>
      </c>
      <c r="B76" s="16" t="s">
        <v>69</v>
      </c>
      <c r="C76" s="16" t="s">
        <v>129</v>
      </c>
      <c r="D76" s="17">
        <v>45499</v>
      </c>
      <c r="E76" s="19">
        <v>200</v>
      </c>
      <c r="F76" s="16" t="s">
        <v>70</v>
      </c>
    </row>
    <row r="77" spans="1:6" ht="30" x14ac:dyDescent="0.25">
      <c r="A77" s="16">
        <v>631</v>
      </c>
      <c r="B77" s="16" t="s">
        <v>69</v>
      </c>
      <c r="C77" s="16" t="s">
        <v>130</v>
      </c>
      <c r="D77" s="17">
        <v>45499</v>
      </c>
      <c r="E77" s="19">
        <v>200</v>
      </c>
      <c r="F77" s="16" t="s">
        <v>70</v>
      </c>
    </row>
    <row r="78" spans="1:6" x14ac:dyDescent="0.25">
      <c r="A78" s="16">
        <v>631</v>
      </c>
      <c r="B78" s="16" t="s">
        <v>69</v>
      </c>
      <c r="C78" s="16" t="s">
        <v>131</v>
      </c>
      <c r="D78" s="17">
        <v>45628</v>
      </c>
      <c r="E78" s="19">
        <v>1000</v>
      </c>
      <c r="F78" s="16" t="s">
        <v>70</v>
      </c>
    </row>
    <row r="79" spans="1:6" x14ac:dyDescent="0.25">
      <c r="A79" s="16">
        <v>631</v>
      </c>
      <c r="B79" s="16" t="s">
        <v>69</v>
      </c>
      <c r="C79" s="16" t="s">
        <v>132</v>
      </c>
      <c r="D79" s="17">
        <v>45527</v>
      </c>
      <c r="E79" s="19">
        <v>200</v>
      </c>
      <c r="F79" s="16" t="s">
        <v>70</v>
      </c>
    </row>
    <row r="80" spans="1:6" x14ac:dyDescent="0.25">
      <c r="A80" s="16">
        <v>631</v>
      </c>
      <c r="B80" s="16" t="s">
        <v>69</v>
      </c>
      <c r="C80" s="16" t="s">
        <v>133</v>
      </c>
      <c r="D80" s="17">
        <v>45527</v>
      </c>
      <c r="E80" s="19">
        <v>200</v>
      </c>
      <c r="F80" s="16" t="s">
        <v>70</v>
      </c>
    </row>
    <row r="81" spans="1:6" x14ac:dyDescent="0.25">
      <c r="A81" s="16">
        <v>631</v>
      </c>
      <c r="B81" s="16" t="s">
        <v>69</v>
      </c>
      <c r="C81" s="16" t="s">
        <v>134</v>
      </c>
      <c r="D81" s="17">
        <v>45527</v>
      </c>
      <c r="E81" s="19">
        <v>200</v>
      </c>
      <c r="F81" s="16" t="s">
        <v>70</v>
      </c>
    </row>
    <row r="82" spans="1:6" x14ac:dyDescent="0.25">
      <c r="A82" s="16">
        <v>631</v>
      </c>
      <c r="B82" s="16" t="s">
        <v>69</v>
      </c>
      <c r="C82" s="16" t="s">
        <v>135</v>
      </c>
      <c r="D82" s="17">
        <v>45499</v>
      </c>
      <c r="E82" s="19">
        <v>200</v>
      </c>
      <c r="F82" s="16" t="s">
        <v>70</v>
      </c>
    </row>
    <row r="83" spans="1:6" x14ac:dyDescent="0.25">
      <c r="A83" s="16">
        <v>631</v>
      </c>
      <c r="B83" s="16" t="s">
        <v>69</v>
      </c>
      <c r="C83" s="16" t="s">
        <v>136</v>
      </c>
      <c r="D83" s="17">
        <v>45511</v>
      </c>
      <c r="E83" s="19">
        <v>17</v>
      </c>
      <c r="F83" s="16" t="s">
        <v>70</v>
      </c>
    </row>
    <row r="84" spans="1:6" x14ac:dyDescent="0.25">
      <c r="A84" s="16">
        <v>631</v>
      </c>
      <c r="B84" s="16" t="s">
        <v>69</v>
      </c>
      <c r="C84" s="16" t="s">
        <v>137</v>
      </c>
      <c r="D84" s="17">
        <v>45447</v>
      </c>
      <c r="E84" s="19">
        <v>200</v>
      </c>
      <c r="F84" s="16" t="s">
        <v>70</v>
      </c>
    </row>
    <row r="85" spans="1:6" x14ac:dyDescent="0.25">
      <c r="A85" s="16">
        <v>631</v>
      </c>
      <c r="B85" s="16" t="s">
        <v>69</v>
      </c>
      <c r="C85" s="16" t="s">
        <v>138</v>
      </c>
      <c r="D85" s="17">
        <v>45527</v>
      </c>
      <c r="E85" s="19">
        <v>200</v>
      </c>
      <c r="F85" s="16" t="s">
        <v>70</v>
      </c>
    </row>
    <row r="86" spans="1:6" x14ac:dyDescent="0.25">
      <c r="A86" s="16">
        <v>631</v>
      </c>
      <c r="B86" s="16" t="s">
        <v>69</v>
      </c>
      <c r="C86" s="16" t="s">
        <v>139</v>
      </c>
      <c r="D86" s="17">
        <v>45603</v>
      </c>
      <c r="E86" s="19">
        <v>500</v>
      </c>
      <c r="F86" s="16" t="s">
        <v>70</v>
      </c>
    </row>
    <row r="87" spans="1:6" x14ac:dyDescent="0.25">
      <c r="A87" s="16">
        <v>631</v>
      </c>
      <c r="B87" s="16" t="s">
        <v>69</v>
      </c>
      <c r="C87" s="16" t="s">
        <v>140</v>
      </c>
      <c r="D87" s="17">
        <v>45499</v>
      </c>
      <c r="E87" s="19">
        <v>200</v>
      </c>
      <c r="F87" s="16" t="s">
        <v>70</v>
      </c>
    </row>
    <row r="88" spans="1:6" x14ac:dyDescent="0.25">
      <c r="A88" s="16">
        <v>631</v>
      </c>
      <c r="B88" s="16" t="s">
        <v>69</v>
      </c>
      <c r="C88" s="16" t="s">
        <v>141</v>
      </c>
      <c r="D88" s="17">
        <v>45511</v>
      </c>
      <c r="E88" s="19">
        <v>150</v>
      </c>
      <c r="F88" s="16" t="s">
        <v>70</v>
      </c>
    </row>
    <row r="89" spans="1:6" x14ac:dyDescent="0.25">
      <c r="A89" s="16">
        <v>631</v>
      </c>
      <c r="B89" s="16" t="s">
        <v>69</v>
      </c>
      <c r="C89" s="16" t="s">
        <v>142</v>
      </c>
      <c r="D89" s="17">
        <v>45511</v>
      </c>
      <c r="E89" s="19">
        <v>150</v>
      </c>
      <c r="F89" s="16" t="s">
        <v>70</v>
      </c>
    </row>
    <row r="90" spans="1:6" x14ac:dyDescent="0.25">
      <c r="A90" s="16">
        <v>631</v>
      </c>
      <c r="B90" s="16" t="s">
        <v>69</v>
      </c>
      <c r="C90" s="16" t="s">
        <v>143</v>
      </c>
      <c r="D90" s="17">
        <v>45593</v>
      </c>
      <c r="E90" s="19">
        <v>200</v>
      </c>
      <c r="F90" s="16" t="s">
        <v>70</v>
      </c>
    </row>
    <row r="91" spans="1:6" x14ac:dyDescent="0.25">
      <c r="A91" s="16">
        <v>631</v>
      </c>
      <c r="B91" s="16" t="s">
        <v>69</v>
      </c>
      <c r="C91" s="16" t="s">
        <v>144</v>
      </c>
      <c r="D91" s="17">
        <v>45593</v>
      </c>
      <c r="E91" s="19">
        <v>200</v>
      </c>
      <c r="F91" s="16" t="s">
        <v>70</v>
      </c>
    </row>
    <row r="92" spans="1:6" x14ac:dyDescent="0.25">
      <c r="A92" s="16">
        <v>631</v>
      </c>
      <c r="B92" s="16" t="s">
        <v>69</v>
      </c>
      <c r="C92" s="16" t="s">
        <v>145</v>
      </c>
      <c r="D92" s="17">
        <v>45575</v>
      </c>
      <c r="E92" s="19">
        <v>500</v>
      </c>
      <c r="F92" s="16" t="s">
        <v>70</v>
      </c>
    </row>
    <row r="93" spans="1:6" x14ac:dyDescent="0.25">
      <c r="A93" s="16">
        <v>631</v>
      </c>
      <c r="B93" s="16" t="s">
        <v>69</v>
      </c>
      <c r="C93" s="16" t="s">
        <v>146</v>
      </c>
      <c r="D93" s="17">
        <v>45593</v>
      </c>
      <c r="E93" s="19">
        <v>200</v>
      </c>
      <c r="F93" s="16" t="s">
        <v>70</v>
      </c>
    </row>
    <row r="94" spans="1:6" x14ac:dyDescent="0.25">
      <c r="A94" s="16">
        <v>631</v>
      </c>
      <c r="B94" s="16" t="s">
        <v>69</v>
      </c>
      <c r="C94" s="16" t="s">
        <v>147</v>
      </c>
      <c r="D94" s="17">
        <v>45536</v>
      </c>
      <c r="E94" s="19">
        <v>200</v>
      </c>
      <c r="F94" s="16" t="s">
        <v>70</v>
      </c>
    </row>
    <row r="95" spans="1:6" x14ac:dyDescent="0.25">
      <c r="A95" s="16">
        <v>631</v>
      </c>
      <c r="B95" s="16" t="s">
        <v>69</v>
      </c>
      <c r="C95" s="16" t="s">
        <v>148</v>
      </c>
      <c r="D95" s="17">
        <v>45554</v>
      </c>
      <c r="E95" s="19">
        <v>200</v>
      </c>
      <c r="F95" s="16" t="s">
        <v>70</v>
      </c>
    </row>
    <row r="96" spans="1:6" x14ac:dyDescent="0.25">
      <c r="A96" s="16">
        <v>631</v>
      </c>
      <c r="B96" s="16" t="s">
        <v>69</v>
      </c>
      <c r="C96" s="16" t="s">
        <v>149</v>
      </c>
      <c r="D96" s="17">
        <v>45593</v>
      </c>
      <c r="E96" s="19">
        <v>200</v>
      </c>
      <c r="F96" s="16" t="s">
        <v>70</v>
      </c>
    </row>
    <row r="97" spans="1:6" x14ac:dyDescent="0.25">
      <c r="A97" s="16">
        <v>631</v>
      </c>
      <c r="B97" s="16" t="s">
        <v>69</v>
      </c>
      <c r="C97" s="16" t="s">
        <v>121</v>
      </c>
      <c r="D97" s="17">
        <v>45593</v>
      </c>
      <c r="E97" s="19">
        <v>200</v>
      </c>
      <c r="F97" s="16" t="s">
        <v>70</v>
      </c>
    </row>
    <row r="98" spans="1:6" x14ac:dyDescent="0.25">
      <c r="A98" s="16">
        <v>631</v>
      </c>
      <c r="B98" s="16" t="s">
        <v>69</v>
      </c>
      <c r="C98" s="16" t="s">
        <v>150</v>
      </c>
      <c r="D98" s="17">
        <v>45654</v>
      </c>
      <c r="E98" s="19">
        <v>200</v>
      </c>
      <c r="F98" s="16" t="s">
        <v>70</v>
      </c>
    </row>
    <row r="99" spans="1:6" x14ac:dyDescent="0.25">
      <c r="A99" s="16">
        <v>631</v>
      </c>
      <c r="B99" s="16" t="s">
        <v>69</v>
      </c>
      <c r="C99" s="16" t="s">
        <v>151</v>
      </c>
      <c r="D99" s="17">
        <v>45499</v>
      </c>
      <c r="E99" s="19">
        <v>200</v>
      </c>
      <c r="F99" s="16" t="s">
        <v>70</v>
      </c>
    </row>
    <row r="100" spans="1:6" x14ac:dyDescent="0.25">
      <c r="A100" s="16">
        <v>631</v>
      </c>
      <c r="B100" s="16" t="s">
        <v>69</v>
      </c>
      <c r="C100" s="16" t="s">
        <v>152</v>
      </c>
      <c r="D100" s="17">
        <v>45527</v>
      </c>
      <c r="E100" s="19">
        <v>200</v>
      </c>
      <c r="F100" s="16" t="s">
        <v>70</v>
      </c>
    </row>
    <row r="101" spans="1:6" x14ac:dyDescent="0.25">
      <c r="A101" s="16">
        <v>631</v>
      </c>
      <c r="B101" s="16" t="s">
        <v>69</v>
      </c>
      <c r="C101" s="16" t="s">
        <v>153</v>
      </c>
      <c r="D101" s="17">
        <v>45527</v>
      </c>
      <c r="E101" s="19">
        <v>200</v>
      </c>
      <c r="F101" s="16" t="s">
        <v>70</v>
      </c>
    </row>
    <row r="102" spans="1:6" x14ac:dyDescent="0.25">
      <c r="A102" s="16">
        <v>631</v>
      </c>
      <c r="B102" s="16" t="s">
        <v>69</v>
      </c>
      <c r="C102" s="16" t="s">
        <v>154</v>
      </c>
      <c r="D102" s="17">
        <v>45499</v>
      </c>
      <c r="E102" s="19">
        <v>200</v>
      </c>
      <c r="F102" s="16" t="s">
        <v>70</v>
      </c>
    </row>
    <row r="103" spans="1:6" x14ac:dyDescent="0.25">
      <c r="A103" s="16">
        <v>631</v>
      </c>
      <c r="B103" s="16" t="s">
        <v>69</v>
      </c>
      <c r="C103" s="16" t="s">
        <v>155</v>
      </c>
      <c r="D103" s="17">
        <v>45499</v>
      </c>
      <c r="E103" s="19">
        <v>200</v>
      </c>
      <c r="F103" s="16" t="s">
        <v>70</v>
      </c>
    </row>
    <row r="104" spans="1:6" x14ac:dyDescent="0.25">
      <c r="A104" s="16">
        <v>631</v>
      </c>
      <c r="B104" s="16" t="s">
        <v>69</v>
      </c>
      <c r="C104" s="16" t="s">
        <v>156</v>
      </c>
      <c r="D104" s="17">
        <v>45864</v>
      </c>
      <c r="E104" s="19">
        <v>200</v>
      </c>
      <c r="F104" s="16" t="s">
        <v>70</v>
      </c>
    </row>
    <row r="105" spans="1:6" x14ac:dyDescent="0.25">
      <c r="A105" s="16">
        <v>631</v>
      </c>
      <c r="B105" s="16" t="s">
        <v>69</v>
      </c>
      <c r="C105" s="16" t="s">
        <v>157</v>
      </c>
      <c r="D105" s="17">
        <v>45864</v>
      </c>
      <c r="E105" s="19">
        <v>200</v>
      </c>
      <c r="F105" s="16" t="s">
        <v>70</v>
      </c>
    </row>
    <row r="106" spans="1:6" x14ac:dyDescent="0.25">
      <c r="A106" s="16">
        <v>631</v>
      </c>
      <c r="B106" s="16" t="s">
        <v>69</v>
      </c>
      <c r="C106" s="16" t="s">
        <v>158</v>
      </c>
      <c r="D106" s="17">
        <v>45554</v>
      </c>
      <c r="E106" s="19">
        <v>200</v>
      </c>
      <c r="F106" s="16" t="s">
        <v>70</v>
      </c>
    </row>
    <row r="107" spans="1:6" x14ac:dyDescent="0.25">
      <c r="A107" s="16">
        <v>631</v>
      </c>
      <c r="B107" s="16" t="s">
        <v>69</v>
      </c>
      <c r="C107" s="16" t="s">
        <v>159</v>
      </c>
      <c r="D107" s="17">
        <v>45554</v>
      </c>
      <c r="E107" s="19">
        <v>200</v>
      </c>
      <c r="F107" s="16" t="s">
        <v>70</v>
      </c>
    </row>
    <row r="108" spans="1:6" x14ac:dyDescent="0.25">
      <c r="A108" s="16">
        <v>631</v>
      </c>
      <c r="B108" s="16" t="s">
        <v>69</v>
      </c>
      <c r="C108" s="16" t="s">
        <v>160</v>
      </c>
      <c r="D108" s="17">
        <v>45593</v>
      </c>
      <c r="E108" s="19">
        <v>200</v>
      </c>
      <c r="F108" s="16" t="s">
        <v>70</v>
      </c>
    </row>
    <row r="109" spans="1:6" ht="30" x14ac:dyDescent="0.25">
      <c r="A109" s="16">
        <v>631</v>
      </c>
      <c r="B109" s="16" t="s">
        <v>69</v>
      </c>
      <c r="C109" s="16" t="s">
        <v>161</v>
      </c>
      <c r="D109" s="17">
        <v>45527</v>
      </c>
      <c r="E109" s="19">
        <v>200</v>
      </c>
      <c r="F109" s="16" t="s">
        <v>70</v>
      </c>
    </row>
    <row r="110" spans="1:6" x14ac:dyDescent="0.25">
      <c r="A110" s="16">
        <v>631</v>
      </c>
      <c r="B110" s="16" t="s">
        <v>69</v>
      </c>
      <c r="C110" s="16" t="s">
        <v>162</v>
      </c>
      <c r="D110" s="17">
        <v>45527</v>
      </c>
      <c r="E110" s="19">
        <v>200</v>
      </c>
      <c r="F110" s="16" t="s">
        <v>70</v>
      </c>
    </row>
    <row r="111" spans="1:6" x14ac:dyDescent="0.25">
      <c r="A111" s="16">
        <v>631</v>
      </c>
      <c r="B111" s="16" t="s">
        <v>69</v>
      </c>
      <c r="C111" s="16" t="s">
        <v>163</v>
      </c>
      <c r="D111" s="17">
        <v>45554</v>
      </c>
      <c r="E111" s="19">
        <v>200</v>
      </c>
      <c r="F111" s="16" t="s">
        <v>70</v>
      </c>
    </row>
    <row r="112" spans="1:6" x14ac:dyDescent="0.25">
      <c r="A112" s="16">
        <v>631</v>
      </c>
      <c r="B112" s="16" t="s">
        <v>69</v>
      </c>
      <c r="C112" s="16" t="s">
        <v>164</v>
      </c>
      <c r="D112" s="17">
        <v>45554</v>
      </c>
      <c r="E112" s="19">
        <v>200</v>
      </c>
      <c r="F112" s="16" t="s">
        <v>70</v>
      </c>
    </row>
    <row r="113" spans="1:6" x14ac:dyDescent="0.25">
      <c r="A113" s="16">
        <v>631</v>
      </c>
      <c r="B113" s="16" t="s">
        <v>69</v>
      </c>
      <c r="C113" s="16" t="s">
        <v>165</v>
      </c>
      <c r="D113" s="17">
        <v>45554</v>
      </c>
      <c r="E113" s="19">
        <v>125</v>
      </c>
      <c r="F113" s="16" t="s">
        <v>70</v>
      </c>
    </row>
    <row r="114" spans="1:6" x14ac:dyDescent="0.25">
      <c r="A114" s="16">
        <v>631</v>
      </c>
      <c r="B114" s="16" t="s">
        <v>69</v>
      </c>
      <c r="C114" s="16" t="s">
        <v>166</v>
      </c>
      <c r="D114" s="17">
        <v>45554</v>
      </c>
      <c r="E114" s="19">
        <v>200</v>
      </c>
      <c r="F114" s="16" t="s">
        <v>70</v>
      </c>
    </row>
    <row r="115" spans="1:6" x14ac:dyDescent="0.25">
      <c r="A115" s="16">
        <v>631</v>
      </c>
      <c r="B115" s="16" t="s">
        <v>69</v>
      </c>
      <c r="C115" s="16" t="s">
        <v>167</v>
      </c>
      <c r="D115" s="17">
        <v>45554</v>
      </c>
      <c r="E115" s="19">
        <v>200</v>
      </c>
      <c r="F115" s="16" t="s">
        <v>70</v>
      </c>
    </row>
    <row r="116" spans="1:6" x14ac:dyDescent="0.25">
      <c r="A116" s="16">
        <v>631</v>
      </c>
      <c r="B116" s="16" t="s">
        <v>69</v>
      </c>
      <c r="C116" s="16" t="s">
        <v>168</v>
      </c>
      <c r="D116" s="17">
        <v>45554</v>
      </c>
      <c r="E116" s="19">
        <v>200</v>
      </c>
      <c r="F116" s="16" t="s">
        <v>70</v>
      </c>
    </row>
    <row r="117" spans="1:6" x14ac:dyDescent="0.25">
      <c r="A117" s="16">
        <v>631</v>
      </c>
      <c r="B117" s="16" t="s">
        <v>69</v>
      </c>
      <c r="C117" s="16" t="s">
        <v>169</v>
      </c>
      <c r="D117" s="17">
        <v>45554</v>
      </c>
      <c r="E117" s="19">
        <v>200</v>
      </c>
      <c r="F117" s="16" t="s">
        <v>70</v>
      </c>
    </row>
    <row r="118" spans="1:6" ht="30" x14ac:dyDescent="0.25">
      <c r="A118" s="16">
        <v>631</v>
      </c>
      <c r="B118" s="16" t="s">
        <v>69</v>
      </c>
      <c r="C118" s="16" t="s">
        <v>170</v>
      </c>
      <c r="D118" s="17">
        <v>45554</v>
      </c>
      <c r="E118" s="19">
        <v>200</v>
      </c>
      <c r="F118" s="16" t="s">
        <v>70</v>
      </c>
    </row>
    <row r="119" spans="1:6" x14ac:dyDescent="0.25">
      <c r="A119" s="16">
        <v>631</v>
      </c>
      <c r="B119" s="16" t="s">
        <v>69</v>
      </c>
      <c r="C119" s="16" t="s">
        <v>171</v>
      </c>
      <c r="D119" s="17">
        <v>45554</v>
      </c>
      <c r="E119" s="19">
        <v>200</v>
      </c>
      <c r="F119" s="16" t="s">
        <v>70</v>
      </c>
    </row>
    <row r="120" spans="1:6" x14ac:dyDescent="0.25">
      <c r="A120" s="16">
        <v>631</v>
      </c>
      <c r="B120" s="16" t="s">
        <v>69</v>
      </c>
      <c r="C120" s="16" t="s">
        <v>172</v>
      </c>
      <c r="D120" s="17">
        <v>45554</v>
      </c>
      <c r="E120" s="19">
        <v>200</v>
      </c>
      <c r="F120" s="16" t="s">
        <v>70</v>
      </c>
    </row>
    <row r="121" spans="1:6" x14ac:dyDescent="0.25">
      <c r="A121" s="16">
        <v>631</v>
      </c>
      <c r="B121" s="16" t="s">
        <v>69</v>
      </c>
      <c r="C121" s="16" t="s">
        <v>173</v>
      </c>
      <c r="D121" s="17">
        <v>45554</v>
      </c>
      <c r="E121" s="19">
        <v>200</v>
      </c>
      <c r="F121" s="16" t="s">
        <v>70</v>
      </c>
    </row>
    <row r="122" spans="1:6" x14ac:dyDescent="0.25">
      <c r="A122" s="16">
        <v>631</v>
      </c>
      <c r="B122" s="16" t="s">
        <v>69</v>
      </c>
      <c r="C122" s="16" t="s">
        <v>174</v>
      </c>
      <c r="D122" s="17">
        <v>45554</v>
      </c>
      <c r="E122" s="19">
        <v>200</v>
      </c>
      <c r="F122" s="16" t="s">
        <v>70</v>
      </c>
    </row>
    <row r="123" spans="1:6" x14ac:dyDescent="0.25">
      <c r="A123" s="16">
        <v>631</v>
      </c>
      <c r="B123" s="16" t="s">
        <v>69</v>
      </c>
      <c r="C123" s="16" t="s">
        <v>175</v>
      </c>
      <c r="D123" s="17">
        <v>45554</v>
      </c>
      <c r="E123" s="19">
        <v>200</v>
      </c>
      <c r="F123" s="16" t="s">
        <v>70</v>
      </c>
    </row>
    <row r="124" spans="1:6" ht="30" x14ac:dyDescent="0.25">
      <c r="A124" s="16">
        <v>631</v>
      </c>
      <c r="B124" s="16" t="s">
        <v>69</v>
      </c>
      <c r="C124" s="16" t="s">
        <v>176</v>
      </c>
      <c r="D124" s="17">
        <v>45554</v>
      </c>
      <c r="E124" s="19">
        <v>200</v>
      </c>
      <c r="F124" s="16" t="s">
        <v>70</v>
      </c>
    </row>
    <row r="125" spans="1:6" x14ac:dyDescent="0.25">
      <c r="A125" s="16">
        <v>631</v>
      </c>
      <c r="B125" s="16" t="s">
        <v>69</v>
      </c>
      <c r="C125" s="16" t="s">
        <v>177</v>
      </c>
      <c r="D125" s="17">
        <v>45554</v>
      </c>
      <c r="E125" s="19">
        <v>200</v>
      </c>
      <c r="F125" s="16" t="s">
        <v>70</v>
      </c>
    </row>
    <row r="126" spans="1:6" x14ac:dyDescent="0.25">
      <c r="A126" s="16">
        <v>631</v>
      </c>
      <c r="B126" s="16" t="s">
        <v>69</v>
      </c>
      <c r="C126" s="16" t="s">
        <v>178</v>
      </c>
      <c r="D126" s="17">
        <v>45554</v>
      </c>
      <c r="E126" s="19">
        <v>200</v>
      </c>
      <c r="F126" s="16" t="s">
        <v>70</v>
      </c>
    </row>
    <row r="127" spans="1:6" x14ac:dyDescent="0.25">
      <c r="A127" s="16">
        <v>631</v>
      </c>
      <c r="B127" s="16" t="s">
        <v>69</v>
      </c>
      <c r="C127" s="16" t="s">
        <v>179</v>
      </c>
      <c r="D127" s="17">
        <v>45554</v>
      </c>
      <c r="E127" s="19">
        <v>200</v>
      </c>
      <c r="F127" s="16" t="s">
        <v>70</v>
      </c>
    </row>
    <row r="128" spans="1:6" x14ac:dyDescent="0.25">
      <c r="A128" s="16">
        <v>631</v>
      </c>
      <c r="B128" s="16" t="s">
        <v>69</v>
      </c>
      <c r="C128" s="16" t="s">
        <v>180</v>
      </c>
      <c r="D128" s="17">
        <v>45554</v>
      </c>
      <c r="E128" s="19">
        <v>200</v>
      </c>
      <c r="F128" s="16" t="s">
        <v>70</v>
      </c>
    </row>
    <row r="129" spans="1:6" x14ac:dyDescent="0.25">
      <c r="A129" s="16">
        <v>631</v>
      </c>
      <c r="B129" s="16" t="s">
        <v>69</v>
      </c>
      <c r="C129" s="16" t="s">
        <v>181</v>
      </c>
      <c r="D129" s="17">
        <v>45554</v>
      </c>
      <c r="E129" s="19">
        <v>200</v>
      </c>
      <c r="F129" s="16" t="s">
        <v>70</v>
      </c>
    </row>
    <row r="130" spans="1:6" x14ac:dyDescent="0.25">
      <c r="A130" s="16">
        <v>631</v>
      </c>
      <c r="B130" s="16" t="s">
        <v>69</v>
      </c>
      <c r="C130" s="16"/>
      <c r="D130" s="17"/>
      <c r="E130" s="19"/>
      <c r="F130" s="16" t="s">
        <v>70</v>
      </c>
    </row>
    <row r="131" spans="1:6" x14ac:dyDescent="0.25">
      <c r="A131" s="16">
        <v>631</v>
      </c>
      <c r="B131" s="16" t="s">
        <v>69</v>
      </c>
      <c r="C131" s="16"/>
      <c r="D131" s="17"/>
      <c r="E131" s="19"/>
      <c r="F131" s="16" t="s">
        <v>70</v>
      </c>
    </row>
    <row r="132" spans="1:6" x14ac:dyDescent="0.25">
      <c r="A132" s="16">
        <v>631</v>
      </c>
      <c r="B132" s="16" t="s">
        <v>69</v>
      </c>
      <c r="C132" s="16"/>
      <c r="D132" s="17"/>
      <c r="E132" s="19"/>
      <c r="F132" s="16" t="s">
        <v>70</v>
      </c>
    </row>
    <row r="133" spans="1:6" x14ac:dyDescent="0.25">
      <c r="A133" s="16">
        <v>631</v>
      </c>
      <c r="B133" s="16" t="s">
        <v>69</v>
      </c>
      <c r="C133" s="16"/>
      <c r="D133" s="17"/>
      <c r="E133" s="19"/>
      <c r="F133" s="16" t="s">
        <v>70</v>
      </c>
    </row>
    <row r="134" spans="1:6" x14ac:dyDescent="0.25">
      <c r="A134" s="16">
        <v>631</v>
      </c>
      <c r="B134" s="16" t="s">
        <v>69</v>
      </c>
      <c r="C134" s="16"/>
      <c r="D134" s="17"/>
      <c r="E134" s="19"/>
      <c r="F134" s="16" t="s">
        <v>70</v>
      </c>
    </row>
    <row r="135" spans="1:6" x14ac:dyDescent="0.25">
      <c r="A135" s="16">
        <v>631</v>
      </c>
      <c r="B135" s="16" t="s">
        <v>69</v>
      </c>
      <c r="C135" s="16"/>
      <c r="D135" s="17"/>
      <c r="E135" s="19"/>
      <c r="F135" s="16" t="s">
        <v>70</v>
      </c>
    </row>
    <row r="136" spans="1:6" x14ac:dyDescent="0.25">
      <c r="A136" s="16">
        <v>631</v>
      </c>
      <c r="B136" s="16" t="s">
        <v>69</v>
      </c>
      <c r="C136" s="16"/>
      <c r="D136" s="17"/>
      <c r="E136" s="19"/>
      <c r="F136" s="16" t="s">
        <v>70</v>
      </c>
    </row>
    <row r="137" spans="1:6" x14ac:dyDescent="0.25">
      <c r="A137" s="16">
        <v>631</v>
      </c>
      <c r="B137" s="16" t="s">
        <v>69</v>
      </c>
      <c r="C137" s="16"/>
      <c r="D137" s="17"/>
      <c r="E137" s="19"/>
      <c r="F137" s="16"/>
    </row>
    <row r="138" spans="1:6" x14ac:dyDescent="0.25">
      <c r="A138" s="16"/>
      <c r="B138" s="16"/>
      <c r="C138" s="16"/>
      <c r="D138" s="17"/>
      <c r="E138" s="19"/>
      <c r="F138" s="16"/>
    </row>
    <row r="139" spans="1:6" x14ac:dyDescent="0.25">
      <c r="A139" s="16"/>
      <c r="B139" s="16"/>
      <c r="C139" s="16"/>
      <c r="D139" s="17"/>
      <c r="E139" s="19"/>
      <c r="F139" s="16"/>
    </row>
    <row r="140" spans="1:6" x14ac:dyDescent="0.25">
      <c r="A140" s="16"/>
      <c r="B140" s="16"/>
      <c r="C140" s="16"/>
      <c r="D140" s="17"/>
      <c r="E140" s="19"/>
      <c r="F140" s="16"/>
    </row>
    <row r="141" spans="1:6" x14ac:dyDescent="0.25">
      <c r="A141" s="13" t="s">
        <v>5</v>
      </c>
      <c r="B141" s="14"/>
      <c r="C141" s="14"/>
      <c r="D141" s="15"/>
      <c r="E141" s="12">
        <f>SUM(E14:E140)</f>
        <v>115222.28000000003</v>
      </c>
      <c r="F141" s="14"/>
    </row>
    <row r="142" spans="1:6" x14ac:dyDescent="0.25">
      <c r="C142" s="46" t="s">
        <v>17</v>
      </c>
      <c r="D142" s="47"/>
      <c r="E142" s="47"/>
      <c r="F142" s="47"/>
    </row>
    <row r="143" spans="1:6" x14ac:dyDescent="0.25">
      <c r="C143" s="48"/>
      <c r="D143" s="48"/>
      <c r="E143" s="48"/>
      <c r="F143" s="48"/>
    </row>
  </sheetData>
  <sheetProtection password="ED89" sheet="1" objects="1" scenarios="1" formatRows="0" insertRows="0"/>
  <protectedRanges>
    <protectedRange sqref="D144:D1048576" name="Range2_1"/>
    <protectedRange sqref="E144:E1048576" name="Range1_1"/>
    <protectedRange sqref="E14:E140" name="Range2_1_1"/>
    <protectedRange sqref="D14:D140" name="Range1_1_1"/>
  </protectedRanges>
  <mergeCells count="8">
    <mergeCell ref="A12:D12"/>
    <mergeCell ref="C142:F1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1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144:D1048576">
      <formula1>41275</formula1>
      <formula2>54789</formula2>
    </dataValidation>
    <dataValidation type="whole" allowBlank="1" showErrorMessage="1" errorTitle="Gabim ne te dhena" error="Ju lutem Shkruani Shumen" promptTitle="Shuma" prompt="Shkru" sqref="E1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140">
      <formula1>36526</formula1>
      <formula2>73051</formula2>
    </dataValidation>
    <dataValidation type="decimal" allowBlank="1" showErrorMessage="1" errorTitle="Gabim ne te dhena" error="Ju lutem Shkruani Shumen" promptTitle="Shuma" prompt="Shkru" sqref="E14:E1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N19" sqref="N19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43" t="s">
        <v>14</v>
      </c>
      <c r="B2" s="43"/>
      <c r="C2" s="43"/>
      <c r="D2" s="43"/>
      <c r="E2" s="43"/>
      <c r="F2" s="43"/>
    </row>
    <row r="3" spans="1:6" x14ac:dyDescent="0.25">
      <c r="A3" s="43"/>
      <c r="B3" s="43"/>
      <c r="C3" s="43"/>
      <c r="D3" s="43"/>
      <c r="E3" s="43"/>
      <c r="F3" s="43"/>
    </row>
    <row r="4" spans="1:6" ht="12" customHeight="1" x14ac:dyDescent="0.25">
      <c r="A4" s="43"/>
      <c r="B4" s="43"/>
      <c r="C4" s="43"/>
      <c r="D4" s="43"/>
      <c r="E4" s="43"/>
      <c r="F4" s="43"/>
    </row>
    <row r="5" spans="1:6" ht="12.75" customHeight="1" x14ac:dyDescent="0.25">
      <c r="A5" s="43"/>
      <c r="B5" s="43"/>
      <c r="C5" s="43"/>
      <c r="D5" s="43"/>
      <c r="E5" s="43"/>
      <c r="F5" s="43"/>
    </row>
    <row r="6" spans="1:6" ht="13.5" customHeight="1" x14ac:dyDescent="0.25">
      <c r="A6" s="43"/>
      <c r="B6" s="43"/>
      <c r="C6" s="43"/>
      <c r="D6" s="43"/>
      <c r="E6" s="43"/>
      <c r="F6" s="43"/>
    </row>
    <row r="7" spans="1:6" ht="12" customHeight="1" x14ac:dyDescent="0.25">
      <c r="A7" s="43"/>
      <c r="B7" s="43"/>
      <c r="C7" s="43"/>
      <c r="D7" s="43"/>
      <c r="E7" s="43"/>
      <c r="F7" s="43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49" t="s">
        <v>18</v>
      </c>
      <c r="B9" s="49"/>
      <c r="C9" s="49"/>
      <c r="D9" s="49"/>
      <c r="E9" s="51" t="s">
        <v>24</v>
      </c>
      <c r="F9" s="51"/>
    </row>
    <row r="10" spans="1:6" x14ac:dyDescent="0.25">
      <c r="A10" s="50" t="s">
        <v>183</v>
      </c>
      <c r="B10" s="50"/>
      <c r="C10" s="50"/>
      <c r="D10" s="50"/>
      <c r="E10" s="52" t="s">
        <v>21</v>
      </c>
      <c r="F10" s="52"/>
    </row>
    <row r="11" spans="1:6" x14ac:dyDescent="0.25">
      <c r="A11" s="44" t="s">
        <v>8</v>
      </c>
      <c r="B11" s="44"/>
      <c r="C11" s="44"/>
      <c r="D11" s="44"/>
      <c r="E11" s="52"/>
      <c r="F11" s="52"/>
    </row>
    <row r="12" spans="1:6" ht="6" customHeight="1" x14ac:dyDescent="0.25">
      <c r="A12" s="45"/>
      <c r="B12" s="45"/>
      <c r="C12" s="45"/>
      <c r="D12" s="45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>
        <v>631</v>
      </c>
      <c r="B14" s="16" t="s">
        <v>27</v>
      </c>
      <c r="C14" s="16" t="s">
        <v>71</v>
      </c>
      <c r="D14" s="17">
        <v>45092</v>
      </c>
      <c r="E14" s="19">
        <v>9750</v>
      </c>
      <c r="F14" s="16" t="s">
        <v>26</v>
      </c>
    </row>
    <row r="15" spans="1:6" ht="30" x14ac:dyDescent="0.25">
      <c r="A15" s="16">
        <v>631</v>
      </c>
      <c r="B15" s="16" t="s">
        <v>27</v>
      </c>
      <c r="C15" s="16" t="s">
        <v>72</v>
      </c>
      <c r="D15" s="17">
        <v>45106</v>
      </c>
      <c r="E15" s="19">
        <v>5000</v>
      </c>
      <c r="F15" s="16" t="s">
        <v>26</v>
      </c>
    </row>
    <row r="16" spans="1:6" ht="30" customHeight="1" x14ac:dyDescent="0.25">
      <c r="A16" s="16">
        <v>631</v>
      </c>
      <c r="B16" s="16" t="s">
        <v>27</v>
      </c>
      <c r="C16" s="16" t="s">
        <v>72</v>
      </c>
      <c r="D16" s="17">
        <v>45106</v>
      </c>
      <c r="E16" s="19">
        <v>8094</v>
      </c>
      <c r="F16" s="16" t="s">
        <v>26</v>
      </c>
    </row>
    <row r="17" spans="1:6" x14ac:dyDescent="0.25">
      <c r="A17" s="16">
        <v>631</v>
      </c>
      <c r="B17" s="16" t="s">
        <v>27</v>
      </c>
      <c r="C17" s="16" t="s">
        <v>73</v>
      </c>
      <c r="D17" s="17">
        <v>45091</v>
      </c>
      <c r="E17" s="19">
        <v>7335</v>
      </c>
      <c r="F17" s="16" t="s">
        <v>26</v>
      </c>
    </row>
    <row r="18" spans="1:6" x14ac:dyDescent="0.25">
      <c r="A18" s="16">
        <v>631</v>
      </c>
      <c r="B18" s="16" t="s">
        <v>27</v>
      </c>
      <c r="C18" s="16" t="s">
        <v>74</v>
      </c>
      <c r="D18" s="17">
        <v>45106</v>
      </c>
      <c r="E18" s="19">
        <v>3860</v>
      </c>
      <c r="F18" s="16" t="s">
        <v>26</v>
      </c>
    </row>
    <row r="19" spans="1:6" x14ac:dyDescent="0.25">
      <c r="A19" s="16">
        <v>631</v>
      </c>
      <c r="B19" s="16" t="s">
        <v>27</v>
      </c>
      <c r="C19" s="16" t="s">
        <v>74</v>
      </c>
      <c r="D19" s="17">
        <v>45106</v>
      </c>
      <c r="E19" s="19">
        <v>7000</v>
      </c>
      <c r="F19" s="16" t="s">
        <v>26</v>
      </c>
    </row>
    <row r="20" spans="1:6" x14ac:dyDescent="0.25">
      <c r="A20" s="16">
        <v>631</v>
      </c>
      <c r="B20" s="16" t="s">
        <v>27</v>
      </c>
      <c r="C20" s="16" t="s">
        <v>75</v>
      </c>
      <c r="D20" s="17">
        <v>45110</v>
      </c>
      <c r="E20" s="19">
        <v>34316</v>
      </c>
      <c r="F20" s="16" t="s">
        <v>26</v>
      </c>
    </row>
    <row r="21" spans="1:6" x14ac:dyDescent="0.25">
      <c r="A21" s="16">
        <v>631</v>
      </c>
      <c r="B21" s="16" t="s">
        <v>27</v>
      </c>
      <c r="C21" s="16" t="s">
        <v>76</v>
      </c>
      <c r="D21" s="17">
        <v>45104</v>
      </c>
      <c r="E21" s="19">
        <v>7744</v>
      </c>
      <c r="F21" s="16" t="s">
        <v>26</v>
      </c>
    </row>
    <row r="22" spans="1:6" x14ac:dyDescent="0.25">
      <c r="A22" s="16">
        <v>631</v>
      </c>
      <c r="B22" s="16" t="s">
        <v>27</v>
      </c>
      <c r="C22" s="16" t="s">
        <v>76</v>
      </c>
      <c r="D22" s="17">
        <v>45104</v>
      </c>
      <c r="E22" s="19">
        <v>14000</v>
      </c>
      <c r="F22" s="16" t="s">
        <v>26</v>
      </c>
    </row>
    <row r="23" spans="1:6" x14ac:dyDescent="0.25">
      <c r="A23" s="16">
        <v>631</v>
      </c>
      <c r="B23" s="16" t="s">
        <v>27</v>
      </c>
      <c r="C23" s="16" t="s">
        <v>74</v>
      </c>
      <c r="D23" s="17">
        <v>45106</v>
      </c>
      <c r="E23" s="19">
        <v>6000</v>
      </c>
      <c r="F23" s="16" t="s">
        <v>26</v>
      </c>
    </row>
    <row r="24" spans="1:6" x14ac:dyDescent="0.25">
      <c r="A24" s="16">
        <v>631</v>
      </c>
      <c r="B24" s="16" t="s">
        <v>27</v>
      </c>
      <c r="C24" s="16" t="s">
        <v>77</v>
      </c>
      <c r="D24" s="17">
        <v>45111</v>
      </c>
      <c r="E24" s="19">
        <v>10000</v>
      </c>
      <c r="F24" s="16" t="s">
        <v>26</v>
      </c>
    </row>
    <row r="25" spans="1:6" x14ac:dyDescent="0.25">
      <c r="A25" s="16">
        <v>631</v>
      </c>
      <c r="B25" s="16" t="s">
        <v>27</v>
      </c>
      <c r="C25" s="16" t="s">
        <v>78</v>
      </c>
      <c r="D25" s="17">
        <v>45111</v>
      </c>
      <c r="E25" s="19">
        <v>10000</v>
      </c>
      <c r="F25" s="16" t="s">
        <v>26</v>
      </c>
    </row>
    <row r="26" spans="1:6" x14ac:dyDescent="0.25">
      <c r="A26" s="16">
        <v>631</v>
      </c>
      <c r="B26" s="16" t="s">
        <v>27</v>
      </c>
      <c r="C26" s="16" t="s">
        <v>79</v>
      </c>
      <c r="D26" s="17">
        <v>45020</v>
      </c>
      <c r="E26" s="19">
        <v>10000</v>
      </c>
      <c r="F26" s="16" t="s">
        <v>26</v>
      </c>
    </row>
    <row r="27" spans="1:6" x14ac:dyDescent="0.25">
      <c r="A27" s="16">
        <v>631</v>
      </c>
      <c r="B27" s="16" t="s">
        <v>27</v>
      </c>
      <c r="C27" s="16" t="s">
        <v>77</v>
      </c>
      <c r="D27" s="17">
        <v>45111</v>
      </c>
      <c r="E27" s="19">
        <v>12800</v>
      </c>
      <c r="F27" s="16" t="s">
        <v>26</v>
      </c>
    </row>
    <row r="28" spans="1:6" x14ac:dyDescent="0.25">
      <c r="A28" s="16">
        <v>631</v>
      </c>
      <c r="B28" s="16" t="s">
        <v>27</v>
      </c>
      <c r="C28" s="16" t="s">
        <v>77</v>
      </c>
      <c r="D28" s="17">
        <v>45111</v>
      </c>
      <c r="E28" s="19">
        <v>6400</v>
      </c>
      <c r="F28" s="16" t="s">
        <v>26</v>
      </c>
    </row>
    <row r="29" spans="1:6" x14ac:dyDescent="0.25">
      <c r="A29" s="16">
        <v>631</v>
      </c>
      <c r="B29" s="16" t="s">
        <v>27</v>
      </c>
      <c r="C29" s="16" t="s">
        <v>71</v>
      </c>
      <c r="D29" s="17">
        <v>45111</v>
      </c>
      <c r="E29" s="19">
        <v>13434</v>
      </c>
      <c r="F29" s="16" t="s">
        <v>26</v>
      </c>
    </row>
    <row r="30" spans="1:6" x14ac:dyDescent="0.25">
      <c r="A30" s="16">
        <v>631</v>
      </c>
      <c r="B30" s="16" t="s">
        <v>27</v>
      </c>
      <c r="C30" s="16" t="s">
        <v>80</v>
      </c>
      <c r="D30" s="17">
        <v>45131</v>
      </c>
      <c r="E30" s="19">
        <v>7092.99</v>
      </c>
      <c r="F30" s="16" t="s">
        <v>26</v>
      </c>
    </row>
    <row r="31" spans="1:6" x14ac:dyDescent="0.25">
      <c r="A31" s="16">
        <v>631</v>
      </c>
      <c r="B31" s="16" t="s">
        <v>27</v>
      </c>
      <c r="C31" s="16" t="s">
        <v>80</v>
      </c>
      <c r="D31" s="17">
        <v>45131</v>
      </c>
      <c r="E31" s="19">
        <v>20000</v>
      </c>
      <c r="F31" s="16" t="s">
        <v>26</v>
      </c>
    </row>
    <row r="32" spans="1:6" x14ac:dyDescent="0.25">
      <c r="A32" s="16">
        <v>631</v>
      </c>
      <c r="B32" s="16" t="s">
        <v>27</v>
      </c>
      <c r="C32" s="16" t="s">
        <v>80</v>
      </c>
      <c r="D32" s="17">
        <v>45107</v>
      </c>
      <c r="E32" s="19">
        <v>3600</v>
      </c>
      <c r="F32" s="16" t="s">
        <v>26</v>
      </c>
    </row>
    <row r="33" spans="1:6" ht="30" x14ac:dyDescent="0.25">
      <c r="A33" s="16">
        <v>631</v>
      </c>
      <c r="B33" s="16" t="s">
        <v>27</v>
      </c>
      <c r="C33" s="16" t="s">
        <v>72</v>
      </c>
      <c r="D33" s="17">
        <v>45106</v>
      </c>
      <c r="E33" s="19">
        <v>3474</v>
      </c>
      <c r="F33" s="16" t="s">
        <v>26</v>
      </c>
    </row>
    <row r="34" spans="1:6" ht="30" x14ac:dyDescent="0.25">
      <c r="A34" s="16">
        <v>631</v>
      </c>
      <c r="B34" s="16" t="s">
        <v>27</v>
      </c>
      <c r="C34" s="16" t="s">
        <v>72</v>
      </c>
      <c r="D34" s="17">
        <v>45106</v>
      </c>
      <c r="E34" s="19">
        <v>8094</v>
      </c>
      <c r="F34" s="16" t="s">
        <v>26</v>
      </c>
    </row>
    <row r="35" spans="1:6" ht="30" x14ac:dyDescent="0.25">
      <c r="A35" s="16">
        <v>631</v>
      </c>
      <c r="B35" s="16" t="s">
        <v>27</v>
      </c>
      <c r="C35" s="16" t="s">
        <v>72</v>
      </c>
      <c r="D35" s="17">
        <v>45106</v>
      </c>
      <c r="E35" s="19">
        <v>5000</v>
      </c>
      <c r="F35" s="16" t="s">
        <v>26</v>
      </c>
    </row>
    <row r="36" spans="1:6" x14ac:dyDescent="0.25">
      <c r="A36" s="16">
        <v>631</v>
      </c>
      <c r="B36" s="16" t="s">
        <v>27</v>
      </c>
      <c r="C36" s="16" t="s">
        <v>71</v>
      </c>
      <c r="D36" s="17">
        <v>45092</v>
      </c>
      <c r="E36" s="19">
        <v>9750</v>
      </c>
      <c r="F36" s="16" t="s">
        <v>26</v>
      </c>
    </row>
    <row r="37" spans="1:6" x14ac:dyDescent="0.25">
      <c r="A37" s="16">
        <v>631</v>
      </c>
      <c r="B37" s="16" t="s">
        <v>27</v>
      </c>
      <c r="C37" s="16" t="s">
        <v>77</v>
      </c>
      <c r="D37" s="17">
        <v>45241</v>
      </c>
      <c r="E37" s="19">
        <v>70204.03</v>
      </c>
      <c r="F37" s="16" t="s">
        <v>26</v>
      </c>
    </row>
    <row r="38" spans="1:6" ht="45" x14ac:dyDescent="0.25">
      <c r="A38" s="16">
        <v>631</v>
      </c>
      <c r="B38" s="16" t="s">
        <v>27</v>
      </c>
      <c r="C38" s="16" t="s">
        <v>81</v>
      </c>
      <c r="D38" s="17">
        <v>45506</v>
      </c>
      <c r="E38" s="19">
        <v>65216.99</v>
      </c>
      <c r="F38" s="16" t="s">
        <v>26</v>
      </c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358165.01</v>
      </c>
      <c r="F41" s="14"/>
    </row>
    <row r="42" spans="1:6" x14ac:dyDescent="0.25">
      <c r="C42" s="46" t="s">
        <v>17</v>
      </c>
      <c r="D42" s="47"/>
      <c r="E42" s="47"/>
      <c r="F42" s="47"/>
    </row>
    <row r="43" spans="1:6" x14ac:dyDescent="0.25">
      <c r="C43" s="48"/>
      <c r="D43" s="48"/>
      <c r="E43" s="48"/>
      <c r="F43" s="48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14" sqref="C14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43" t="s">
        <v>14</v>
      </c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9" spans="1:7" x14ac:dyDescent="0.25">
      <c r="F9" s="51" t="s">
        <v>25</v>
      </c>
      <c r="G9" s="51"/>
    </row>
    <row r="10" spans="1:7" ht="15" customHeight="1" x14ac:dyDescent="0.25">
      <c r="A10" s="53"/>
      <c r="B10" s="53"/>
      <c r="C10" s="53"/>
      <c r="F10" s="52" t="s">
        <v>5</v>
      </c>
      <c r="G10" s="52"/>
    </row>
    <row r="11" spans="1:7" ht="15" customHeight="1" x14ac:dyDescent="0.25">
      <c r="F11" s="52"/>
      <c r="G11" s="52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631</v>
      </c>
      <c r="B14" s="24" t="str">
        <f>'Mallera dhe Sherbime'!B14</f>
        <v>komuna e Deçanit</v>
      </c>
      <c r="C14" s="21">
        <f>SUM('Mallera dhe Sherbime'!E131)</f>
        <v>609399.60000000009</v>
      </c>
      <c r="D14" s="21">
        <f>SUM('Shpenzimet Komunale '!E41)</f>
        <v>586.17999999999995</v>
      </c>
      <c r="E14" s="21">
        <f>SUM('Subvencione&amp;transfere'!E141)</f>
        <v>115222.28000000003</v>
      </c>
      <c r="F14" s="21">
        <f>SUM('Investimet Kapitale'!E41)</f>
        <v>358165.01</v>
      </c>
      <c r="G14" s="21">
        <f>C14+D14+E14+F14</f>
        <v>1083373.0700000003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Dafina Cacaj</cp:lastModifiedBy>
  <cp:lastPrinted>2025-01-15T13:45:25Z</cp:lastPrinted>
  <dcterms:created xsi:type="dcterms:W3CDTF">2011-06-23T11:53:07Z</dcterms:created>
  <dcterms:modified xsi:type="dcterms:W3CDTF">2025-01-15T13:45:33Z</dcterms:modified>
</cp:coreProperties>
</file>